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ertification\Alternative Authorizations\Spreadsheets for Website\Alt Auth\Alt Auth 2022-2023\"/>
    </mc:Choice>
  </mc:AlternateContent>
  <xr:revisionPtr revIDLastSave="0" documentId="13_ncr:1_{81F18D9A-C20A-41E1-A3B2-0085D62A59A6}" xr6:coauthVersionLast="36" xr6:coauthVersionMax="36" xr10:uidLastSave="{00000000-0000-0000-0000-000000000000}"/>
  <bookViews>
    <workbookView xWindow="0" yWindow="0" windowWidth="28800" windowHeight="11625" xr2:uid="{922B3CB2-A0E1-4D87-8EFB-4E47C2AB8166}"/>
  </bookViews>
  <sheets>
    <sheet name="PSS Approved" sheetId="2" r:id="rId1"/>
    <sheet name="Total by Endorsement" sheetId="5" r:id="rId2"/>
    <sheet name="Total by LEA" sheetId="4" r:id="rId3"/>
    <sheet name="Total by Region" sheetId="3" r:id="rId4"/>
  </sheets>
  <externalReferences>
    <externalReference r:id="rId5"/>
  </externalReferences>
  <definedNames>
    <definedName name="_xlnm._FilterDatabase" localSheetId="0" hidden="1">'PSS Approved'!$A$1:$H$1</definedName>
    <definedName name="AltAuthType">[1]Lists!$A$2:$A$9</definedName>
    <definedName name="ApprovalStatus">[1]Lists!$G$2:$G$13</definedName>
    <definedName name="Certificate">'[1]Cert&amp;Endorse List'!$C$2:$C$5</definedName>
    <definedName name="CollegeUniversity">[1]Lists!$H$2:$H$17</definedName>
    <definedName name="ContAssess">[1]Lists!$E$2:$E$9</definedName>
    <definedName name="Endorsement" localSheetId="2">'[1]Cert&amp;Endorse List'!#REF!</definedName>
    <definedName name="Endorsement" localSheetId="3">'[1]Cert&amp;Endorse List'!#REF!</definedName>
    <definedName name="Endorsement">'[1]Cert&amp;Endorse List'!#REF!</definedName>
    <definedName name="EndorseNo" localSheetId="2">'[1]Cert&amp;Endorse List'!#REF!</definedName>
    <definedName name="EndorseNo" localSheetId="3">'[1]Cert&amp;Endorse List'!#REF!</definedName>
    <definedName name="EndorseNo">'[1]Cert&amp;Endorse List'!#REF!</definedName>
    <definedName name="FPStatus">[1]Lists!$B$2:$B$7</definedName>
    <definedName name="LEA" localSheetId="0">'[1]District-CharterList'!$A$2:$A$194</definedName>
    <definedName name="LEA" localSheetId="1">'[1]District-CharterList'!$A$2:$A$194</definedName>
    <definedName name="LEA" localSheetId="2">'[1]District-CharterList'!$A$2:$A$194</definedName>
    <definedName name="LEA" localSheetId="3">'[1]District-CharterList'!$A$2:$A$194</definedName>
    <definedName name="LEA">#REF!</definedName>
    <definedName name="_xlnm.Print_Titles" localSheetId="0">'PSS Approved'!$1:$1</definedName>
    <definedName name="Region">[1]Lists!#REF!</definedName>
    <definedName name="Year">[1]Lists!$F$2:$F$6</definedName>
    <definedName name="Z_07BC7DA4_3006_4ABC_85CD_6EEFFD747467_.wvu.FilterData" localSheetId="0" hidden="1">'PSS Approved'!$A$1:$H$1</definedName>
    <definedName name="Z_1309441F_1327_4872_A77B_C23D7B77B062_.wvu.FilterData" localSheetId="0" hidden="1">'PSS Approved'!$A$1:$H$1</definedName>
    <definedName name="Z_1AD7E2CE_16C6_44BC_A9EB_A43C9BDDA71F_.wvu.FilterData" localSheetId="0" hidden="1">'PSS Approved'!$A$1:$H$1</definedName>
    <definedName name="Z_2B70B570_1F18_4D4A_B2E5_75A186FC7895_.wvu.FilterData" localSheetId="0" hidden="1">'PSS Approved'!$A$1:$H$1</definedName>
    <definedName name="Z_2E3277C1_E6A0_407C_8478_9233CF5D6B94_.wvu.FilterData" localSheetId="0" hidden="1">'PSS Approved'!$A$1:$H$1</definedName>
    <definedName name="Z_437AFC7B_184B_4545_84D4_8D44FBC71C45_.wvu.FilterData" localSheetId="0" hidden="1">'PSS Approved'!$A$1:$H$1</definedName>
    <definedName name="Z_4D5CDB9D_A58B_4476_9365_171656C4F369_.wvu.FilterData" localSheetId="0" hidden="1">'PSS Approved'!$A$1:$H$1</definedName>
    <definedName name="Z_59A947B3_D8B8_4C48_B165_B39D7667B9B4_.wvu.FilterData" localSheetId="0" hidden="1">'PSS Approved'!$A$1:$H$1</definedName>
    <definedName name="Z_5D2F987D_384B_4AD0_AD24_D183094DB522_.wvu.FilterData" localSheetId="0" hidden="1">'PSS Approved'!$A$1:$H$1</definedName>
    <definedName name="Z_60F78D28_9263_4927_9E55_9BACA8FBA3AA_.wvu.FilterData" localSheetId="0" hidden="1">'PSS Approved'!$A$1:$H$1</definedName>
    <definedName name="Z_62251DD2_1117_43A9_B28A_F6BD0CB2E057_.wvu.FilterData" localSheetId="0" hidden="1">'PSS Approved'!$A$1:$H$1</definedName>
    <definedName name="Z_65434606_CDF4_4E98_BBE2_B19F3F800E75_.wvu.FilterData" localSheetId="0" hidden="1">'PSS Approved'!$A$1:$H$1</definedName>
    <definedName name="Z_65670708_26D5_4C03_846B_CB1E21798334_.wvu.FilterData" localSheetId="0" hidden="1">'PSS Approved'!$A$1:$H$1</definedName>
    <definedName name="Z_694976B2_F526_4643_9BE4_39F250472872_.wvu.FilterData" localSheetId="0" hidden="1">'PSS Approved'!$A$1:$H$1</definedName>
    <definedName name="Z_72DB601D_DDFC_49E1_8B1C_0CDA308D085F_.wvu.FilterData" localSheetId="0" hidden="1">'PSS Approved'!$A$1:$H$1</definedName>
    <definedName name="Z_7AA397C7_D0F8_44E9_B0F9_3F1A5D6E0167_.wvu.FilterData" localSheetId="0" hidden="1">'PSS Approved'!$A$1:$H$1</definedName>
    <definedName name="Z_7D164820_524E_4026_B070_D59D34CED287_.wvu.FilterData" localSheetId="0" hidden="1">'PSS Approved'!$A$1:$H$1</definedName>
    <definedName name="Z_8565B1A1_B388_4E9C_BE90_3E0F6EE1E626_.wvu.FilterData" localSheetId="0" hidden="1">'PSS Approved'!$A$1:$H$1</definedName>
    <definedName name="Z_995BE959_2486_2C4F_B934_421809D744BE_.wvu.FilterData" localSheetId="0" hidden="1">'PSS Approved'!$A$1:$H$1</definedName>
    <definedName name="Z_9F302FDE_F875_4B09_8202_35AD2087FC42_.wvu.FilterData" localSheetId="0" hidden="1">'PSS Approved'!$A$1:$H$1</definedName>
    <definedName name="Z_9F302FDE_F875_4B09_8202_35AD2087FC42_.wvu.PrintArea" localSheetId="0" hidden="1">'PSS Approved'!$A$1:$H$1</definedName>
    <definedName name="Z_9F302FDE_F875_4B09_8202_35AD2087FC42_.wvu.PrintTitles" localSheetId="0" hidden="1">'PSS Approved'!$1:$1</definedName>
    <definedName name="Z_9FF85B8C_82E0_4DDE_9BF6_B30F366C6D49_.wvu.FilterData" localSheetId="0" hidden="1">'PSS Approved'!$A$1:$H$1</definedName>
    <definedName name="Z_A53ACA85_F229_4793_95D8_A484AE85E480_.wvu.FilterData" localSheetId="0" hidden="1">'PSS Approved'!$A$1:$H$1</definedName>
    <definedName name="Z_AC4CC6A4_BA7F_4022_B952_54251A6B8963_.wvu.FilterData" localSheetId="0" hidden="1">'PSS Approved'!$A$1:$H$1</definedName>
    <definedName name="Z_AC4CC6A4_BA7F_4022_B952_54251A6B8963_.wvu.PrintArea" localSheetId="0" hidden="1">'PSS Approved'!$A$1:$H$1</definedName>
    <definedName name="Z_AC4CC6A4_BA7F_4022_B952_54251A6B8963_.wvu.PrintTitles" localSheetId="0" hidden="1">'PSS Approved'!$1:$1</definedName>
    <definedName name="Z_AD112EB7_42D0_46B1_B5D5_604DA9A9BCC1_.wvu.FilterData" localSheetId="0" hidden="1">'PSS Approved'!$A$1:$H$1</definedName>
    <definedName name="Z_ADB73B87_9DCD_B348_A4E4_E975735C4CAD_.wvu.FilterData" localSheetId="0" hidden="1">'PSS Approved'!$A$1:$H$1</definedName>
    <definedName name="Z_B4409A67_652B_44FD_BAA8_6CD256D38F4C_.wvu.FilterData" localSheetId="0" hidden="1">'PSS Approved'!$A$1:$H$1</definedName>
    <definedName name="Z_BAB30C50_6968_40A4_9544_EF2E75ED9601_.wvu.FilterData" localSheetId="0" hidden="1">'PSS Approved'!$A$1:$H$1</definedName>
    <definedName name="Z_CCE1D815_4F27_427E_9D24_53194FD25F62_.wvu.FilterData" localSheetId="0" hidden="1">'PSS Approved'!$A$1:$H$1</definedName>
    <definedName name="Z_D08C3E41_6AC9_4B44_A216_A59F2C5163C7_.wvu.FilterData" localSheetId="0" hidden="1">'PSS Approved'!$A$1:$H$1</definedName>
    <definedName name="Z_D39292E1_CAD2_4CE6_9D86_DFBEEF53A8DE_.wvu.FilterData" localSheetId="0" hidden="1">'PSS Approved'!$A$1:$H$1</definedName>
    <definedName name="Z_D55483B2_E086_2740_82E4_5E0BCAD80091_.wvu.Cols" localSheetId="0" hidden="1">'PSS Approved'!#REF!,'PSS Approved'!#REF!</definedName>
    <definedName name="Z_D55483B2_E086_2740_82E4_5E0BCAD80091_.wvu.FilterData" localSheetId="0" hidden="1">'PSS Approved'!$A$1:$H$1</definedName>
    <definedName name="Z_D55483B2_E086_2740_82E4_5E0BCAD80091_.wvu.PrintArea" localSheetId="0" hidden="1">'PSS Approved'!$A$1:$H$1</definedName>
    <definedName name="Z_D55483B2_E086_2740_82E4_5E0BCAD80091_.wvu.PrintTitles" localSheetId="0" hidden="1">'PSS Approved'!$1:$1</definedName>
    <definedName name="Z_DEC59ED0_7E57_4ECF_A2CF_30DD666C0E8C_.wvu.FilterData" localSheetId="0" hidden="1">'PSS Approved'!$A$1:$H$1</definedName>
    <definedName name="Z_E67A8276_DDAA_45FA_9DDA_4BE2B5119093_.wvu.FilterData" localSheetId="0" hidden="1">'PSS Approved'!$A$1:$H$1</definedName>
    <definedName name="Z_F98DD135_677D_45F7_9BF9_E6A9EBD5364B_.wvu.FilterData" localSheetId="0" hidden="1">'PSS Approved'!$A$1:$H$1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2" i="3"/>
  <c r="C8" i="3" s="1"/>
</calcChain>
</file>

<file path=xl/sharedStrings.xml><?xml version="1.0" encoding="utf-8"?>
<sst xmlns="http://schemas.openxmlformats.org/spreadsheetml/2006/main" count="411" uniqueCount="218">
  <si>
    <t>Region</t>
  </si>
  <si>
    <t>BOISE INDEPENDENT DISTRICT</t>
  </si>
  <si>
    <t>JOINT SCHOOL DISTRICT NO. 2</t>
  </si>
  <si>
    <t>KUNA JOINT DISTRICT</t>
  </si>
  <si>
    <t>MEADOWS VALLEY DISTRICT</t>
  </si>
  <si>
    <t>COUNCIL DISTRICT</t>
  </si>
  <si>
    <t>MARSH VALLEY JOINT DISTRICT</t>
  </si>
  <si>
    <t>POCATELLO DISTRICT</t>
  </si>
  <si>
    <t>BEAR LAKE COUNTY DISTRICT</t>
  </si>
  <si>
    <t>ST MARIES JOINT DISTRICT</t>
  </si>
  <si>
    <t>PLUMMER-WORLEY JOINT DISTRICT</t>
  </si>
  <si>
    <t>SNAKE RIVER DISTRICT</t>
  </si>
  <si>
    <t>BLACKFOOT DISTRICT</t>
  </si>
  <si>
    <t>ABERDEEN DISTRICT</t>
  </si>
  <si>
    <t>FIRTH DISTRICT</t>
  </si>
  <si>
    <t>SHELLEY JOINT DISTRICT</t>
  </si>
  <si>
    <t>BLAINE COUNTY DISTRICT</t>
  </si>
  <si>
    <t>GARDEN VALLEY DISTRICT</t>
  </si>
  <si>
    <t>BASIN SCHOOL DISTRICT</t>
  </si>
  <si>
    <t>HORSESHOE BEND SCHOOL DISTRICT</t>
  </si>
  <si>
    <t>WEST BONNER COUNTY DISTRICT</t>
  </si>
  <si>
    <t>LAKE PEND OREILLE SCHOOL DISTRICT</t>
  </si>
  <si>
    <t>IDAHO FALLS DISTRICT</t>
  </si>
  <si>
    <t>SWAN VALLEY ELEMENTARY DISTRICT</t>
  </si>
  <si>
    <t>BONNEVILLE JOINT DISTRICT</t>
  </si>
  <si>
    <t>BOUNDARY COUNTY DISTRICT</t>
  </si>
  <si>
    <t>BUTTE COUNTY JOINT DISTRICT</t>
  </si>
  <si>
    <t>CAMAS COUNTY DISTRICT</t>
  </si>
  <si>
    <t>NAMPA SCHOOL DISTRICT</t>
  </si>
  <si>
    <t>CALDWELL DISTRICT</t>
  </si>
  <si>
    <t>WILDER DISTRICT</t>
  </si>
  <si>
    <t>MIDDLETON DISTRICT</t>
  </si>
  <si>
    <t>NOTUS DISTRICT</t>
  </si>
  <si>
    <t>MELBA JOINT DISTRICT</t>
  </si>
  <si>
    <t>PARMA DISTRICT</t>
  </si>
  <si>
    <t>VALLIVUE SCHOOL DISTRICT</t>
  </si>
  <si>
    <t>GRACE JOINT DISTRICT</t>
  </si>
  <si>
    <t>NORTH GEM DISTRICT</t>
  </si>
  <si>
    <t>SODA SPRINGS JOINT DISTRICT</t>
  </si>
  <si>
    <t>CASSIA COUNTY JOINT DISTRICT</t>
  </si>
  <si>
    <t>CLARK COUNTY DISTRICT</t>
  </si>
  <si>
    <t>OROFINO JOINT DISTRICT</t>
  </si>
  <si>
    <t>CHALLIS JOINT DISTRICT</t>
  </si>
  <si>
    <t>MACKAY JOINT DISTRICT</t>
  </si>
  <si>
    <t>GLENNS FERRY JOINT DISTRICT</t>
  </si>
  <si>
    <t>MOUNTAIN HOME DISTRICT</t>
  </si>
  <si>
    <t>PRESTON JOINT DISTRICT</t>
  </si>
  <si>
    <t>WEST SIDE JOINT DISTRICT</t>
  </si>
  <si>
    <t>FREMONT COUNTY JOINT DISTRICT</t>
  </si>
  <si>
    <t>EMMETT INDEPENDENT DISTRICT</t>
  </si>
  <si>
    <t>GOODING JOINT DISTRICT</t>
  </si>
  <si>
    <t>WENDELL DISTRICT</t>
  </si>
  <si>
    <t>HAGERMAN JOINT DISTRICT</t>
  </si>
  <si>
    <t>BLISS JOINT DISTRICT</t>
  </si>
  <si>
    <t>COTTONWOOD JOINT DISTRICT</t>
  </si>
  <si>
    <t>SALMON RIVER JOINT SCHOOL DISTRICT</t>
  </si>
  <si>
    <t>MOUNTAIN VIEW SCHOOL DISTRICT</t>
  </si>
  <si>
    <t>JEFFERSON COUNTY JOINT DISTRICT</t>
  </si>
  <si>
    <t>RIRIE JOINT DISTRICT</t>
  </si>
  <si>
    <t>WEST JEFFERSON DISTRICT</t>
  </si>
  <si>
    <t>JEROME JOINT DISTRICT</t>
  </si>
  <si>
    <t>VALLEY DISTRICT</t>
  </si>
  <si>
    <t>COEUR D'ALENE DISTRICT</t>
  </si>
  <si>
    <t>LAKELAND DISTRICT</t>
  </si>
  <si>
    <t>POST FALLS DISTRICT</t>
  </si>
  <si>
    <t>KOOTENAI DISTRICT</t>
  </si>
  <si>
    <t>MOSCOW DISTRICT</t>
  </si>
  <si>
    <t>GENESEE JOINT DISTRICT</t>
  </si>
  <si>
    <t>KENDRICK JOINT DISTRICT</t>
  </si>
  <si>
    <t>POTLATCH DISTRICT</t>
  </si>
  <si>
    <t>TROY SCHOOL DISTRICT</t>
  </si>
  <si>
    <t>WHITEPINE JOINT SCHOOL DISTRICT</t>
  </si>
  <si>
    <t>SALMON DISTRICT</t>
  </si>
  <si>
    <t>SOUTH LEMHI DISTRICT</t>
  </si>
  <si>
    <t>NEZPERCE JOINT DISTRICT</t>
  </si>
  <si>
    <t>KAMIAH JOINT DISTRICT</t>
  </si>
  <si>
    <t>HIGHLAND JOINT DISTRICT</t>
  </si>
  <si>
    <t>SHOSHONE JOINT DISTRICT</t>
  </si>
  <si>
    <t>DIETRICH DISTRICT</t>
  </si>
  <si>
    <t>RICHFIELD DISTRICT</t>
  </si>
  <si>
    <t>MADISON DISTRICT</t>
  </si>
  <si>
    <t>SUGAR-SALEM JOINT DISTRICT</t>
  </si>
  <si>
    <t>MINIDOKA COUNTY JOINT DISTRICT</t>
  </si>
  <si>
    <t>LEWISTON INDEPENDENT DISTRICT</t>
  </si>
  <si>
    <t>LAPWAI DISTRICT</t>
  </si>
  <si>
    <t>CULDESAC JOINT DISTRICT</t>
  </si>
  <si>
    <t>ONEIDA COUNTY DISTRICT</t>
  </si>
  <si>
    <t>MARSING JOINT DISTRICT</t>
  </si>
  <si>
    <t>PLEASANT VALLEY ELEMENTARY DISTRICT</t>
  </si>
  <si>
    <t>BRUNEAU-GRAND VIEW JOINT SCHOOL DISTRICT</t>
  </si>
  <si>
    <t>HOMEDALE JOINT DISTRICT</t>
  </si>
  <si>
    <t>PAYETTE JOINT DISTRICT</t>
  </si>
  <si>
    <t>NEW PLYMOUTH DISTRICT</t>
  </si>
  <si>
    <t>FRUITLAND DISTRICT</t>
  </si>
  <si>
    <t>AMERICAN FALLS JOINT DISTRICT</t>
  </si>
  <si>
    <t>ROCKLAND DISTRICT</t>
  </si>
  <si>
    <t>ARBON ELEMENTARY DISTRICT</t>
  </si>
  <si>
    <t>KELLOGG JOINT DISTRICT</t>
  </si>
  <si>
    <t>MULLAN DISTRICT</t>
  </si>
  <si>
    <t>WALLACE DISTRICT</t>
  </si>
  <si>
    <t>AVERY ELEMENTARY DISTRICT</t>
  </si>
  <si>
    <t>TETON COUNTY DISTRICT</t>
  </si>
  <si>
    <t>TWIN FALLS DISTRICT</t>
  </si>
  <si>
    <t>BUHL JOINT DISTRICT</t>
  </si>
  <si>
    <t>FILER DISTRICT</t>
  </si>
  <si>
    <t>KIMBERLY DISTRICT</t>
  </si>
  <si>
    <t>HANSEN DISTRICT</t>
  </si>
  <si>
    <t>THREE CREEK JOINT ELEMENTARY DISTRICT</t>
  </si>
  <si>
    <t>CASTLEFORD DISTRICT</t>
  </si>
  <si>
    <t>MURTAUGH JOINT DISTRICT</t>
  </si>
  <si>
    <t>MCCALL-DONNELLY JOINT SCHOOL DISTRICT</t>
  </si>
  <si>
    <t>CASCADE DISTRICT</t>
  </si>
  <si>
    <t>WEISER DISTRICT</t>
  </si>
  <si>
    <t>CAMBRIDGE JOINT DISTRICT</t>
  </si>
  <si>
    <t>MIDVALE DISTRICT</t>
  </si>
  <si>
    <t>VICTORY CHARTER SCHOOL, INC.</t>
  </si>
  <si>
    <t>IDAHO VIRTUAL ACADEMY, INC.</t>
  </si>
  <si>
    <t>IDAHO VIRTUAL HIGH SCHOOL, INC.</t>
  </si>
  <si>
    <t>ROLLING HILLS PUBLIC CHARTER SCHOOL, INC.</t>
  </si>
  <si>
    <t>COMPASS PUBLIC CHARTER SCHOOL, INC.</t>
  </si>
  <si>
    <t>FALCON RIDGE PUBLIC CHARTER SCHOOL, INC.</t>
  </si>
  <si>
    <t>INSPIRE ACADEMICS, INC.</t>
  </si>
  <si>
    <t>LIBERTY CHARTER SCHOOL, INC.</t>
  </si>
  <si>
    <t>THE ACADEMY, INC.</t>
  </si>
  <si>
    <t>TAYLOR'S CROSSING PUBLIC CHARTER SCHOOL, INC.</t>
  </si>
  <si>
    <t>XAVIER CHARTER SCHOOL, INC.</t>
  </si>
  <si>
    <t>VISION CHARTER SCHOOL, INC.</t>
  </si>
  <si>
    <t>WHITE PINE CHARTER SCHOOL, INC.</t>
  </si>
  <si>
    <t>NORTH VALLEY ACADEMY, INC.</t>
  </si>
  <si>
    <t>ISUCCEED VIRTUAL HIGH SCHOOL, INC.</t>
  </si>
  <si>
    <t>IDAHO SCIENCE AND TECHNOLOGY CHARTER SCHOOL, INC.</t>
  </si>
  <si>
    <t>IDAHO VIRTUAL EDUCATION PARTNERS, INC.</t>
  </si>
  <si>
    <t>THE KOOTENAI BRIDGE ACADEMY, INC.</t>
  </si>
  <si>
    <t>PALOUSE PRAIRIE EDUCATIONAL ORGANIZATION, INC.</t>
  </si>
  <si>
    <t>THE VILLAGE CHARTER SCHOOL, INC.</t>
  </si>
  <si>
    <t>MONTICELLO MONTESSORI CHARTER SCHOOL, INC.</t>
  </si>
  <si>
    <t>THE SAGE INTERNATIONAL SCHOOL OF BOISE, A PUBLIC CHARTER SCHOOL, INC.</t>
  </si>
  <si>
    <t>BLACKFOOT CHARTER COMMUNITY LEARNING CENTER, INC.</t>
  </si>
  <si>
    <t>LEGACY PUBLIC CHARTER SCHOOL, INC.</t>
  </si>
  <si>
    <t>HERITAGE ACADEMY, INC.</t>
  </si>
  <si>
    <t>NORTH IDAHO STEM CHARTER ACADEMY, INC.</t>
  </si>
  <si>
    <t>HERITAGE COMMUNITY CHARTER SCHOOL, INC.</t>
  </si>
  <si>
    <t>AMERICAN HERITAGE CHARTER SCHOOL, INC.</t>
  </si>
  <si>
    <t>CHIEF TAHGEE ELEMENTARY ACADEMY, INC.</t>
  </si>
  <si>
    <t>IDAHO STEM ACADEMY, INC.</t>
  </si>
  <si>
    <t>UPPER CARMEN PUBLIC CHARTER SCHOOL, INC.</t>
  </si>
  <si>
    <t>SANDPOINT CHARTER SCHOOL, INC.</t>
  </si>
  <si>
    <t>SYRINGA MOUNTAIN SCHOOL, INC.</t>
  </si>
  <si>
    <t>IDAHO COLLEGE AND CAREER READINESS ACADEMY, INC.</t>
  </si>
  <si>
    <t>COEUR D'ALENE CHARTER ACADEMY, INC.</t>
  </si>
  <si>
    <t>ANSER OF IDAHO, INC.</t>
  </si>
  <si>
    <t>NORTH STAR CHARTER SCHOOL, INC.</t>
  </si>
  <si>
    <t>THE POCATELLO COMMUNITY CHARTER SCHOOL, INC.</t>
  </si>
  <si>
    <t>ALTURAS INTERNATIONAL ACADEMY, INC</t>
  </si>
  <si>
    <t>GEM PREP: POCATELLO, LLC</t>
  </si>
  <si>
    <t>PATHWAYS IN EDUCATION - NAMPA, INC.</t>
  </si>
  <si>
    <t>GEM PREP: MERIDIAN, LLC</t>
  </si>
  <si>
    <t>FUTURE PUBLIC SCHOOL, INC.</t>
  </si>
  <si>
    <t>HAYDEN CANYON CHARTER SCHOOL, INC.</t>
  </si>
  <si>
    <t>PEACE VALLEY CHARTER SCHOOL, INC.</t>
  </si>
  <si>
    <t>PROJECT IMPACT STEM ACADEMY, INC.</t>
  </si>
  <si>
    <t>ELEVATE AVADEMY, INC.</t>
  </si>
  <si>
    <t>FORGE INTERNATIONAL, LLC</t>
  </si>
  <si>
    <t>FERN-WATERS PUBLIC CHARTER SCHOOL, INC</t>
  </si>
  <si>
    <t>TREASURE VALLEY CLASSICAL ACADEMY, INC.</t>
  </si>
  <si>
    <t>GEM PREP: ONLINE LLC</t>
  </si>
  <si>
    <t>MOUNTAIN COMMUNITY SCHOOL</t>
  </si>
  <si>
    <t>SHOSHONE BANNOCK SCHOOL DISTRICT</t>
  </si>
  <si>
    <t>ISLAND PARK CHARTER SCHOOL, INC</t>
  </si>
  <si>
    <t>MOSAICS PUBLIC SCHOOL, INC.</t>
  </si>
  <si>
    <t>GEM PREP: MERIDIAN NORTH, LLC</t>
  </si>
  <si>
    <t>DORAL ACADEMY OF IDAHO, INC.</t>
  </si>
  <si>
    <t>PINECREST ACADEMY OF IDAHO, INC.</t>
  </si>
  <si>
    <t>CANYON-OWYHEE SCHOOL SERVICE AGENCY (COSSA)</t>
  </si>
  <si>
    <t>Holy Rosary Catholic School</t>
  </si>
  <si>
    <t>THOMAS JEFFERSON CHARTER SCHOOL, INC.</t>
  </si>
  <si>
    <t>ALTURAS PREPARATORY ACADEMY, INC.</t>
  </si>
  <si>
    <t>RISE CHARTER SCHOOL, INC</t>
  </si>
  <si>
    <t>GEM PREP: MERIDIAN SOUTH, LLC</t>
  </si>
  <si>
    <t>ELEVATE AVADEMY, NORTH</t>
  </si>
  <si>
    <t>ELEVATE AVADEMY, NAMPA</t>
  </si>
  <si>
    <t>THE NORTH FORK SCHOOL</t>
  </si>
  <si>
    <t>IDAHO BUREAU OF EDUCATIONAL SERVICES FOR THE DEAF AND THE BLIND</t>
  </si>
  <si>
    <t>IDAHO DEPARTMENT OF JUVENILE CORRECTIONS</t>
  </si>
  <si>
    <t>PROJECT PATCH SCHOOL</t>
  </si>
  <si>
    <t>S E I TEC CHARTER SCHOOL, INC.</t>
  </si>
  <si>
    <t>MERIDIAN TECHNICAL CHARTER HIGH SCHOOL, INC.</t>
  </si>
  <si>
    <t>Idaho Digital Learning Academy</t>
  </si>
  <si>
    <t>MERIDIAN MEDICAL ARTS CHARTER HIGH SCHOOL, INC.</t>
  </si>
  <si>
    <t>ADVANCED REGIONAL TECHNICAL EDUCATION, INC.</t>
  </si>
  <si>
    <t>PAYETTE RIVER TECHNICAL ACADEMY, INC.</t>
  </si>
  <si>
    <t>IDAHO ARTS CHARTER SCHOOL, INC.</t>
  </si>
  <si>
    <t>GEM PREP: NAMPA, LLC</t>
  </si>
  <si>
    <t>MOSCOW CHARTER SCHOOL, INC.</t>
  </si>
  <si>
    <t>PRIVATE</t>
  </si>
  <si>
    <t>Certificate Requested</t>
  </si>
  <si>
    <t>Standard Instructional</t>
  </si>
  <si>
    <t>Pupil Service Staff</t>
  </si>
  <si>
    <t>School Counselor (K-12)</t>
  </si>
  <si>
    <t>School Social Worker</t>
  </si>
  <si>
    <t>School Counselor - Basic (K-12)</t>
  </si>
  <si>
    <t>Total Issued</t>
  </si>
  <si>
    <r>
      <rPr>
        <b/>
        <u/>
        <sz val="16"/>
        <color theme="1"/>
        <rFont val="Calibri"/>
        <family val="2"/>
        <scheme val="minor"/>
      </rPr>
      <t>Northern Idaho</t>
    </r>
    <r>
      <rPr>
        <sz val="16"/>
        <color theme="1"/>
        <rFont val="Calibri"/>
        <family val="2"/>
        <scheme val="minor"/>
      </rPr>
      <t xml:space="preserve">
</t>
    </r>
    <r>
      <rPr>
        <i/>
        <sz val="16"/>
        <color theme="1"/>
        <rFont val="Calibri"/>
        <family val="2"/>
        <scheme val="minor"/>
      </rPr>
      <t>Boundary, Bonner, Kootenai, Benewah, Shoshone Counties</t>
    </r>
  </si>
  <si>
    <r>
      <rPr>
        <b/>
        <u/>
        <sz val="16"/>
        <color theme="1"/>
        <rFont val="Calibri"/>
        <family val="2"/>
        <scheme val="minor"/>
      </rPr>
      <t>North Central Idaho</t>
    </r>
    <r>
      <rPr>
        <sz val="16"/>
        <color theme="1"/>
        <rFont val="Calibri"/>
        <family val="2"/>
        <scheme val="minor"/>
      </rPr>
      <t xml:space="preserve">
</t>
    </r>
    <r>
      <rPr>
        <i/>
        <sz val="16"/>
        <color theme="1"/>
        <rFont val="Calibri"/>
        <family val="2"/>
        <scheme val="minor"/>
      </rPr>
      <t>Latah, Clearwater, Nezperce, Lewis, Idaho Counties</t>
    </r>
  </si>
  <si>
    <r>
      <rPr>
        <b/>
        <u/>
        <sz val="16"/>
        <color theme="1"/>
        <rFont val="Calibri"/>
        <family val="2"/>
        <scheme val="minor"/>
      </rPr>
      <t>Southwest Idaho</t>
    </r>
    <r>
      <rPr>
        <sz val="16"/>
        <color theme="1"/>
        <rFont val="Calibri"/>
        <family val="2"/>
        <scheme val="minor"/>
      </rPr>
      <t xml:space="preserve">
</t>
    </r>
    <r>
      <rPr>
        <i/>
        <sz val="16"/>
        <color theme="1"/>
        <rFont val="Calibri"/>
        <family val="2"/>
        <scheme val="minor"/>
      </rPr>
      <t>Adams, Valley, Washington, Payette, Gem, Boise, Elmore, Ada, Canyon, Owyhee Counties</t>
    </r>
  </si>
  <si>
    <r>
      <rPr>
        <b/>
        <u/>
        <sz val="16"/>
        <color theme="1"/>
        <rFont val="Calibri"/>
        <family val="2"/>
        <scheme val="minor"/>
      </rPr>
      <t>South Central Idaho</t>
    </r>
    <r>
      <rPr>
        <sz val="16"/>
        <color theme="1"/>
        <rFont val="Calibri"/>
        <family val="2"/>
        <scheme val="minor"/>
      </rPr>
      <t xml:space="preserve">
</t>
    </r>
    <r>
      <rPr>
        <i/>
        <sz val="16"/>
        <color theme="1"/>
        <rFont val="Calibri"/>
        <family val="2"/>
        <scheme val="minor"/>
      </rPr>
      <t>Camas, Blaine, Gooding, Lincoln, Minidoka, Jerome, Twin Falls, Cassia Counties</t>
    </r>
  </si>
  <si>
    <r>
      <rPr>
        <b/>
        <u/>
        <sz val="16"/>
        <color theme="1"/>
        <rFont val="Calibri"/>
        <family val="2"/>
        <scheme val="minor"/>
      </rPr>
      <t>Southeast Idaho</t>
    </r>
    <r>
      <rPr>
        <sz val="16"/>
        <color theme="1"/>
        <rFont val="Calibri"/>
        <family val="2"/>
        <scheme val="minor"/>
      </rPr>
      <t xml:space="preserve">
</t>
    </r>
    <r>
      <rPr>
        <i/>
        <sz val="16"/>
        <color theme="1"/>
        <rFont val="Calibri"/>
        <family val="2"/>
        <scheme val="minor"/>
      </rPr>
      <t>Bingham, Power, Bannock, Oneida, Franklin, Caribou, Bear Lake Counties</t>
    </r>
  </si>
  <si>
    <r>
      <rPr>
        <b/>
        <u/>
        <sz val="16"/>
        <color theme="1"/>
        <rFont val="Calibri"/>
        <family val="2"/>
        <scheme val="minor"/>
      </rPr>
      <t>East Central Idaho</t>
    </r>
    <r>
      <rPr>
        <sz val="16"/>
        <color theme="1"/>
        <rFont val="Calibri"/>
        <family val="2"/>
        <scheme val="minor"/>
      </rPr>
      <t xml:space="preserve">
</t>
    </r>
    <r>
      <rPr>
        <i/>
        <sz val="16"/>
        <color theme="1"/>
        <rFont val="Calibri"/>
        <family val="2"/>
        <scheme val="minor"/>
      </rPr>
      <t>Lemhi, Custer, Butte, Clark, Jefferson, Fremont, Madison, Teton, Bonneville Counties</t>
    </r>
  </si>
  <si>
    <t>Total</t>
  </si>
  <si>
    <t>Local Education Agency (LEA)</t>
  </si>
  <si>
    <t>LEA Number</t>
  </si>
  <si>
    <t>Endorsement
Number Request (1)</t>
  </si>
  <si>
    <t>Endorsement Name Request (1)</t>
  </si>
  <si>
    <t>Endorsement
Number Request (2)</t>
  </si>
  <si>
    <t>Endorsement Name Request (2)</t>
  </si>
  <si>
    <t>Endorsement Name</t>
  </si>
  <si>
    <t>Local Education Agency Region</t>
  </si>
  <si>
    <t xml:space="preserve">Region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</si>
</sst>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0" borderId="0" xfId="0" applyFont="1"/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left" wrapText="1"/>
    </xf>
    <xf numFmtId="1" fontId="3" fillId="0" borderId="1" xfId="0" applyNumberFormat="1" applyFont="1" applyFill="1" applyBorder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1" fontId="3" fillId="0" borderId="3" xfId="0" applyNumberFormat="1" applyFont="1" applyFill="1" applyBorder="1" applyAlignment="1">
      <alignment horizontal="left" wrapText="1"/>
    </xf>
    <xf numFmtId="1" fontId="3" fillId="0" borderId="0" xfId="0" applyNumberFormat="1" applyFont="1" applyFill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5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wrapText="1"/>
    </xf>
    <xf numFmtId="1" fontId="7" fillId="0" borderId="2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/>
    </xf>
    <xf numFmtId="1" fontId="7" fillId="0" borderId="4" xfId="0" applyNumberFormat="1" applyFont="1" applyBorder="1" applyAlignment="1">
      <alignment horizontal="center" vertical="center"/>
    </xf>
    <xf numFmtId="41" fontId="9" fillId="0" borderId="2" xfId="0" applyNumberFormat="1" applyFont="1" applyFill="1" applyBorder="1"/>
    <xf numFmtId="41" fontId="9" fillId="0" borderId="2" xfId="0" applyNumberFormat="1" applyFont="1" applyBorder="1"/>
    <xf numFmtId="0" fontId="9" fillId="0" borderId="8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41" fontId="9" fillId="0" borderId="4" xfId="0" applyNumberFormat="1" applyFont="1" applyBorder="1" applyAlignment="1">
      <alignment horizontal="center"/>
    </xf>
    <xf numFmtId="0" fontId="3" fillId="0" borderId="1" xfId="0" applyFont="1" applyFill="1" applyBorder="1"/>
    <xf numFmtId="41" fontId="10" fillId="0" borderId="2" xfId="0" applyNumberFormat="1" applyFont="1" applyBorder="1"/>
    <xf numFmtId="41" fontId="10" fillId="0" borderId="4" xfId="0" applyNumberFormat="1" applyFont="1" applyBorder="1" applyAlignment="1">
      <alignment horizont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0" xfId="0" applyFont="1"/>
    <xf numFmtId="0" fontId="8" fillId="2" borderId="6" xfId="0" applyFont="1" applyFill="1" applyBorder="1" applyAlignment="1">
      <alignment vertical="center" wrapText="1"/>
    </xf>
    <xf numFmtId="1" fontId="8" fillId="2" borderId="7" xfId="0" applyNumberFormat="1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3 2" xfId="1" xr:uid="{A832833B-3F32-4348-935C-C4E846E2813F}"/>
  </cellStyles>
  <dxfs count="33"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3" formatCode="_(* #,##0_);_(* \(#,##0\);_(* &quot;-&quot;_);_(@_)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3" formatCode="_(* #,##0_);_(* \(#,##0\);_(* &quot;-&quot;_);_(@_)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rtification/Alternative%20Authorizations/Meeting%20Spreadsheets%20and%20Reports/2022-23%20Alt%20Auth-Provisional%20meetings/2022-23%20Alternative%20and%20Provisional%20Application%20Tracking%20MFv2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 Auths Apps"/>
      <sheetName val="Total By Meeting"/>
      <sheetName val="Total by Endorsement"/>
      <sheetName val="Total by LEA"/>
      <sheetName val="Total by Region"/>
      <sheetName val="Lists"/>
      <sheetName val="District-CharterList"/>
      <sheetName val="Cert&amp;Endorse List"/>
      <sheetName val="Prov Template"/>
      <sheetName val="Email for incomplete app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TNC</v>
          </cell>
          <cell r="B2" t="str">
            <v>Cleared</v>
          </cell>
          <cell r="E2" t="str">
            <v>ABCTE</v>
          </cell>
          <cell r="F2" t="str">
            <v>Y-1</v>
          </cell>
          <cell r="G2" t="str">
            <v>Approved - not mailed</v>
          </cell>
          <cell r="H2" t="str">
            <v>BSU</v>
          </cell>
        </row>
        <row r="3">
          <cell r="A3" t="str">
            <v>TNE</v>
          </cell>
          <cell r="B3" t="str">
            <v>Need Employ BIC</v>
          </cell>
          <cell r="E3" t="str">
            <v>Content BA</v>
          </cell>
          <cell r="F3" t="str">
            <v>Y-2</v>
          </cell>
          <cell r="G3" t="str">
            <v>Approved - mailed</v>
          </cell>
          <cell r="H3" t="str">
            <v>BYU-I</v>
          </cell>
        </row>
        <row r="4">
          <cell r="A4" t="str">
            <v>CS</v>
          </cell>
          <cell r="B4" t="str">
            <v>Need Cert BIC</v>
          </cell>
          <cell r="E4" t="str">
            <v>N/A</v>
          </cell>
          <cell r="F4" t="str">
            <v>Y-3</v>
          </cell>
          <cell r="G4" t="str">
            <v>PSC-Not Approved</v>
          </cell>
          <cell r="H4" t="str">
            <v>CofI</v>
          </cell>
        </row>
        <row r="5">
          <cell r="A5" t="str">
            <v>CTE-TNC</v>
          </cell>
          <cell r="B5" t="str">
            <v>Need BIC Form</v>
          </cell>
          <cell r="E5" t="str">
            <v>Needs Rubric</v>
          </cell>
          <cell r="F5" t="str">
            <v>Y-4</v>
          </cell>
          <cell r="G5" t="str">
            <v>Not Approved</v>
          </cell>
          <cell r="H5" t="str">
            <v>CSI</v>
          </cell>
        </row>
        <row r="6">
          <cell r="A6" t="str">
            <v>CTE-TNE</v>
          </cell>
          <cell r="B6" t="str">
            <v>In Process</v>
          </cell>
          <cell r="E6" t="str">
            <v>Praxis II</v>
          </cell>
          <cell r="F6" t="str">
            <v>Y-5</v>
          </cell>
          <cell r="G6" t="str">
            <v>PSC Review</v>
          </cell>
          <cell r="H6" t="str">
            <v>LCSC</v>
          </cell>
        </row>
        <row r="7">
          <cell r="A7" t="str">
            <v>CTE-CS</v>
          </cell>
          <cell r="B7" t="str">
            <v>Pending (AS)</v>
          </cell>
          <cell r="E7" t="str">
            <v xml:space="preserve">DNQ Rubric </v>
          </cell>
          <cell r="G7" t="str">
            <v>Incomplete</v>
          </cell>
          <cell r="H7" t="str">
            <v>NNU</v>
          </cell>
        </row>
        <row r="8">
          <cell r="A8" t="str">
            <v>PSS</v>
          </cell>
          <cell r="E8" t="str">
            <v>Rubric Eval</v>
          </cell>
          <cell r="G8" t="str">
            <v>Moved to next meeting</v>
          </cell>
          <cell r="H8" t="str">
            <v>ISU</v>
          </cell>
        </row>
        <row r="9">
          <cell r="A9" t="str">
            <v>Provisional</v>
          </cell>
          <cell r="E9" t="str">
            <v>Qualified Rubric</v>
          </cell>
          <cell r="G9" t="str">
            <v>Board - Not Approved</v>
          </cell>
          <cell r="H9" t="str">
            <v>Teach Now</v>
          </cell>
        </row>
        <row r="10">
          <cell r="G10" t="str">
            <v>Board - Pending</v>
          </cell>
          <cell r="H10" t="str">
            <v>UofI</v>
          </cell>
        </row>
        <row r="11">
          <cell r="G11" t="str">
            <v>District Pulled Support</v>
          </cell>
          <cell r="H11" t="str">
            <v>GCU</v>
          </cell>
        </row>
        <row r="12">
          <cell r="G12" t="str">
            <v>Board Approved - not mailed</v>
          </cell>
          <cell r="H12" t="str">
            <v>WGU</v>
          </cell>
        </row>
        <row r="13">
          <cell r="G13" t="str">
            <v>Board Approved - Mailed</v>
          </cell>
          <cell r="H13" t="str">
            <v>Liberty</v>
          </cell>
        </row>
        <row r="14">
          <cell r="H14" t="str">
            <v>Capella</v>
          </cell>
        </row>
        <row r="15">
          <cell r="H15" t="str">
            <v>Out of State-Other</v>
          </cell>
        </row>
        <row r="16">
          <cell r="H16"/>
        </row>
      </sheetData>
      <sheetData sheetId="6"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11</v>
          </cell>
        </row>
        <row r="6">
          <cell r="A6">
            <v>13</v>
          </cell>
        </row>
        <row r="7">
          <cell r="A7">
            <v>21</v>
          </cell>
        </row>
        <row r="8">
          <cell r="A8">
            <v>25</v>
          </cell>
        </row>
        <row r="9">
          <cell r="A9">
            <v>33</v>
          </cell>
        </row>
        <row r="10">
          <cell r="A10">
            <v>41</v>
          </cell>
        </row>
        <row r="11">
          <cell r="A11">
            <v>44</v>
          </cell>
        </row>
        <row r="12">
          <cell r="A12">
            <v>52</v>
          </cell>
        </row>
        <row r="13">
          <cell r="A13">
            <v>55</v>
          </cell>
        </row>
        <row r="14">
          <cell r="A14">
            <v>58</v>
          </cell>
        </row>
        <row r="15">
          <cell r="A15">
            <v>59</v>
          </cell>
        </row>
        <row r="16">
          <cell r="A16">
            <v>60</v>
          </cell>
        </row>
        <row r="17">
          <cell r="A17">
            <v>61</v>
          </cell>
        </row>
        <row r="18">
          <cell r="A18">
            <v>71</v>
          </cell>
        </row>
        <row r="19">
          <cell r="A19">
            <v>72</v>
          </cell>
        </row>
        <row r="20">
          <cell r="A20">
            <v>73</v>
          </cell>
        </row>
        <row r="21">
          <cell r="A21">
            <v>83</v>
          </cell>
        </row>
        <row r="22">
          <cell r="A22">
            <v>84</v>
          </cell>
        </row>
        <row r="23">
          <cell r="A23">
            <v>91</v>
          </cell>
        </row>
        <row r="24">
          <cell r="A24">
            <v>92</v>
          </cell>
        </row>
        <row r="25">
          <cell r="A25">
            <v>93</v>
          </cell>
        </row>
        <row r="26">
          <cell r="A26">
            <v>101</v>
          </cell>
        </row>
        <row r="27">
          <cell r="A27">
            <v>111</v>
          </cell>
        </row>
        <row r="28">
          <cell r="A28">
            <v>121</v>
          </cell>
        </row>
        <row r="29">
          <cell r="A29">
            <v>131</v>
          </cell>
        </row>
        <row r="30">
          <cell r="A30">
            <v>132</v>
          </cell>
        </row>
        <row r="31">
          <cell r="A31">
            <v>133</v>
          </cell>
        </row>
        <row r="32">
          <cell r="A32">
            <v>134</v>
          </cell>
        </row>
        <row r="33">
          <cell r="A33">
            <v>135</v>
          </cell>
        </row>
        <row r="34">
          <cell r="A34">
            <v>136</v>
          </cell>
        </row>
        <row r="35">
          <cell r="A35">
            <v>137</v>
          </cell>
        </row>
        <row r="36">
          <cell r="A36">
            <v>139</v>
          </cell>
        </row>
        <row r="37">
          <cell r="A37">
            <v>148</v>
          </cell>
        </row>
        <row r="38">
          <cell r="A38">
            <v>149</v>
          </cell>
        </row>
        <row r="39">
          <cell r="A39">
            <v>150</v>
          </cell>
        </row>
        <row r="40">
          <cell r="A40">
            <v>151</v>
          </cell>
        </row>
        <row r="41">
          <cell r="A41">
            <v>161</v>
          </cell>
        </row>
        <row r="42">
          <cell r="A42">
            <v>171</v>
          </cell>
        </row>
        <row r="43">
          <cell r="A43">
            <v>181</v>
          </cell>
        </row>
        <row r="44">
          <cell r="A44">
            <v>182</v>
          </cell>
        </row>
        <row r="45">
          <cell r="A45">
            <v>192</v>
          </cell>
        </row>
        <row r="46">
          <cell r="A46">
            <v>193</v>
          </cell>
        </row>
        <row r="47">
          <cell r="A47">
            <v>201</v>
          </cell>
        </row>
        <row r="48">
          <cell r="A48">
            <v>202</v>
          </cell>
        </row>
        <row r="49">
          <cell r="A49">
            <v>215</v>
          </cell>
        </row>
        <row r="50">
          <cell r="A50">
            <v>221</v>
          </cell>
        </row>
        <row r="51">
          <cell r="A51">
            <v>231</v>
          </cell>
        </row>
        <row r="52">
          <cell r="A52">
            <v>232</v>
          </cell>
        </row>
        <row r="53">
          <cell r="A53">
            <v>233</v>
          </cell>
        </row>
        <row r="54">
          <cell r="A54">
            <v>234</v>
          </cell>
        </row>
        <row r="55">
          <cell r="A55">
            <v>242</v>
          </cell>
        </row>
        <row r="56">
          <cell r="A56">
            <v>243</v>
          </cell>
        </row>
        <row r="57">
          <cell r="A57">
            <v>244</v>
          </cell>
        </row>
        <row r="58">
          <cell r="A58">
            <v>251</v>
          </cell>
        </row>
        <row r="59">
          <cell r="A59">
            <v>252</v>
          </cell>
        </row>
        <row r="60">
          <cell r="A60">
            <v>253</v>
          </cell>
        </row>
        <row r="61">
          <cell r="A61">
            <v>261</v>
          </cell>
        </row>
        <row r="62">
          <cell r="A62">
            <v>262</v>
          </cell>
        </row>
        <row r="63">
          <cell r="A63">
            <v>271</v>
          </cell>
        </row>
        <row r="64">
          <cell r="A64">
            <v>272</v>
          </cell>
        </row>
        <row r="65">
          <cell r="A65">
            <v>273</v>
          </cell>
        </row>
        <row r="66">
          <cell r="A66">
            <v>274</v>
          </cell>
        </row>
        <row r="67">
          <cell r="A67">
            <v>281</v>
          </cell>
        </row>
        <row r="68">
          <cell r="A68">
            <v>282</v>
          </cell>
        </row>
        <row r="69">
          <cell r="A69">
            <v>283</v>
          </cell>
        </row>
        <row r="70">
          <cell r="A70">
            <v>285</v>
          </cell>
        </row>
        <row r="71">
          <cell r="A71">
            <v>287</v>
          </cell>
        </row>
        <row r="72">
          <cell r="A72">
            <v>288</v>
          </cell>
        </row>
        <row r="73">
          <cell r="A73">
            <v>291</v>
          </cell>
        </row>
        <row r="74">
          <cell r="A74">
            <v>292</v>
          </cell>
        </row>
        <row r="75">
          <cell r="A75">
            <v>302</v>
          </cell>
        </row>
        <row r="76">
          <cell r="A76">
            <v>304</v>
          </cell>
        </row>
        <row r="77">
          <cell r="A77">
            <v>305</v>
          </cell>
        </row>
        <row r="78">
          <cell r="A78">
            <v>312</v>
          </cell>
        </row>
        <row r="79">
          <cell r="A79">
            <v>314</v>
          </cell>
        </row>
        <row r="80">
          <cell r="A80">
            <v>316</v>
          </cell>
        </row>
        <row r="81">
          <cell r="A81">
            <v>321</v>
          </cell>
        </row>
        <row r="82">
          <cell r="A82">
            <v>322</v>
          </cell>
        </row>
        <row r="83">
          <cell r="A83">
            <v>331</v>
          </cell>
        </row>
        <row r="84">
          <cell r="A84">
            <v>340</v>
          </cell>
        </row>
        <row r="85">
          <cell r="A85">
            <v>341</v>
          </cell>
        </row>
        <row r="86">
          <cell r="A86">
            <v>342</v>
          </cell>
        </row>
        <row r="87">
          <cell r="A87">
            <v>351</v>
          </cell>
        </row>
        <row r="88">
          <cell r="A88">
            <v>363</v>
          </cell>
        </row>
        <row r="89">
          <cell r="A89">
            <v>364</v>
          </cell>
        </row>
        <row r="90">
          <cell r="A90">
            <v>365</v>
          </cell>
        </row>
        <row r="91">
          <cell r="A91">
            <v>370</v>
          </cell>
        </row>
        <row r="92">
          <cell r="A92">
            <v>371</v>
          </cell>
        </row>
        <row r="93">
          <cell r="A93">
            <v>372</v>
          </cell>
        </row>
        <row r="94">
          <cell r="A94">
            <v>373</v>
          </cell>
        </row>
        <row r="95">
          <cell r="A95">
            <v>381</v>
          </cell>
        </row>
        <row r="96">
          <cell r="A96">
            <v>382</v>
          </cell>
        </row>
        <row r="97">
          <cell r="A97">
            <v>383</v>
          </cell>
        </row>
        <row r="98">
          <cell r="A98">
            <v>391</v>
          </cell>
        </row>
        <row r="99">
          <cell r="A99">
            <v>392</v>
          </cell>
        </row>
        <row r="100">
          <cell r="A100">
            <v>393</v>
          </cell>
        </row>
        <row r="101">
          <cell r="A101">
            <v>394</v>
          </cell>
        </row>
        <row r="102">
          <cell r="A102">
            <v>401</v>
          </cell>
        </row>
        <row r="103">
          <cell r="A103">
            <v>411</v>
          </cell>
        </row>
        <row r="104">
          <cell r="A104">
            <v>412</v>
          </cell>
        </row>
        <row r="105">
          <cell r="A105">
            <v>413</v>
          </cell>
        </row>
        <row r="106">
          <cell r="A106">
            <v>414</v>
          </cell>
        </row>
        <row r="107">
          <cell r="A107">
            <v>415</v>
          </cell>
        </row>
        <row r="108">
          <cell r="A108">
            <v>416</v>
          </cell>
        </row>
        <row r="109">
          <cell r="A109">
            <v>417</v>
          </cell>
        </row>
        <row r="110">
          <cell r="A110">
            <v>418</v>
          </cell>
        </row>
        <row r="111">
          <cell r="A111">
            <v>421</v>
          </cell>
        </row>
        <row r="112">
          <cell r="A112">
            <v>422</v>
          </cell>
        </row>
        <row r="113">
          <cell r="A113">
            <v>431</v>
          </cell>
        </row>
        <row r="114">
          <cell r="A114">
            <v>432</v>
          </cell>
        </row>
        <row r="115">
          <cell r="A115">
            <v>433</v>
          </cell>
        </row>
        <row r="116">
          <cell r="A116">
            <v>451</v>
          </cell>
        </row>
        <row r="117">
          <cell r="A117">
            <v>452</v>
          </cell>
        </row>
        <row r="118">
          <cell r="A118">
            <v>453</v>
          </cell>
        </row>
        <row r="119">
          <cell r="A119">
            <v>454</v>
          </cell>
        </row>
        <row r="120">
          <cell r="A120">
            <v>455</v>
          </cell>
        </row>
        <row r="121">
          <cell r="A121">
            <v>456</v>
          </cell>
        </row>
        <row r="122">
          <cell r="A122">
            <v>457</v>
          </cell>
        </row>
        <row r="123">
          <cell r="A123">
            <v>458</v>
          </cell>
        </row>
        <row r="124">
          <cell r="A124">
            <v>460</v>
          </cell>
        </row>
        <row r="125">
          <cell r="A125">
            <v>461</v>
          </cell>
        </row>
        <row r="126">
          <cell r="A126">
            <v>462</v>
          </cell>
        </row>
        <row r="127">
          <cell r="A127">
            <v>463</v>
          </cell>
        </row>
        <row r="128">
          <cell r="A128">
            <v>464</v>
          </cell>
        </row>
        <row r="129">
          <cell r="A129">
            <v>465</v>
          </cell>
        </row>
        <row r="130">
          <cell r="A130">
            <v>466</v>
          </cell>
        </row>
        <row r="131">
          <cell r="A131">
            <v>468</v>
          </cell>
        </row>
        <row r="132">
          <cell r="A132">
            <v>469</v>
          </cell>
        </row>
        <row r="133">
          <cell r="A133">
            <v>470</v>
          </cell>
        </row>
        <row r="134">
          <cell r="A134">
            <v>472</v>
          </cell>
        </row>
        <row r="135">
          <cell r="A135">
            <v>473</v>
          </cell>
        </row>
        <row r="136">
          <cell r="A136">
            <v>474</v>
          </cell>
        </row>
        <row r="137">
          <cell r="A137">
            <v>475</v>
          </cell>
        </row>
        <row r="138">
          <cell r="A138">
            <v>477</v>
          </cell>
        </row>
        <row r="139">
          <cell r="A139">
            <v>478</v>
          </cell>
        </row>
        <row r="140">
          <cell r="A140">
            <v>479</v>
          </cell>
        </row>
        <row r="141">
          <cell r="A141">
            <v>480</v>
          </cell>
        </row>
        <row r="142">
          <cell r="A142">
            <v>481</v>
          </cell>
        </row>
        <row r="143">
          <cell r="A143">
            <v>482</v>
          </cell>
        </row>
        <row r="144">
          <cell r="A144">
            <v>483</v>
          </cell>
        </row>
        <row r="145">
          <cell r="A145">
            <v>485</v>
          </cell>
        </row>
        <row r="146">
          <cell r="A146">
            <v>486</v>
          </cell>
        </row>
        <row r="147">
          <cell r="A147">
            <v>487</v>
          </cell>
        </row>
        <row r="148">
          <cell r="A148">
            <v>488</v>
          </cell>
        </row>
        <row r="149">
          <cell r="A149">
            <v>489</v>
          </cell>
        </row>
        <row r="150">
          <cell r="A150">
            <v>491</v>
          </cell>
        </row>
        <row r="151">
          <cell r="A151">
            <v>492</v>
          </cell>
        </row>
        <row r="152">
          <cell r="A152">
            <v>493</v>
          </cell>
        </row>
        <row r="153">
          <cell r="A153">
            <v>494</v>
          </cell>
        </row>
        <row r="154">
          <cell r="A154">
            <v>495</v>
          </cell>
        </row>
        <row r="155">
          <cell r="A155">
            <v>496</v>
          </cell>
        </row>
        <row r="156">
          <cell r="A156">
            <v>497</v>
          </cell>
        </row>
        <row r="157">
          <cell r="A157">
            <v>498</v>
          </cell>
        </row>
        <row r="158">
          <cell r="A158">
            <v>499</v>
          </cell>
        </row>
        <row r="159">
          <cell r="A159">
            <v>508</v>
          </cell>
        </row>
        <row r="160">
          <cell r="A160">
            <v>511</v>
          </cell>
        </row>
        <row r="161">
          <cell r="A161">
            <v>513</v>
          </cell>
        </row>
        <row r="162">
          <cell r="A162">
            <v>523</v>
          </cell>
        </row>
        <row r="163">
          <cell r="A163">
            <v>528</v>
          </cell>
        </row>
        <row r="164">
          <cell r="A164">
            <v>531</v>
          </cell>
        </row>
        <row r="165">
          <cell r="A165">
            <v>532</v>
          </cell>
        </row>
        <row r="166">
          <cell r="A166">
            <v>534</v>
          </cell>
        </row>
        <row r="167">
          <cell r="A167">
            <v>536</v>
          </cell>
        </row>
        <row r="168">
          <cell r="A168">
            <v>537</v>
          </cell>
        </row>
        <row r="169">
          <cell r="A169">
            <v>540</v>
          </cell>
        </row>
        <row r="170">
          <cell r="A170">
            <v>544</v>
          </cell>
        </row>
        <row r="171">
          <cell r="A171">
            <v>549</v>
          </cell>
        </row>
        <row r="172">
          <cell r="A172">
            <v>550</v>
          </cell>
        </row>
        <row r="173">
          <cell r="A173">
            <v>553</v>
          </cell>
        </row>
        <row r="174">
          <cell r="A174">
            <v>555</v>
          </cell>
        </row>
        <row r="175">
          <cell r="A175">
            <v>556</v>
          </cell>
        </row>
        <row r="176">
          <cell r="A176">
            <v>559</v>
          </cell>
        </row>
        <row r="177">
          <cell r="A177">
            <v>560</v>
          </cell>
        </row>
        <row r="178">
          <cell r="A178">
            <v>562</v>
          </cell>
        </row>
        <row r="179">
          <cell r="A179">
            <v>571</v>
          </cell>
        </row>
        <row r="180">
          <cell r="A180">
            <v>574</v>
          </cell>
        </row>
        <row r="181">
          <cell r="A181">
            <v>575</v>
          </cell>
        </row>
        <row r="182">
          <cell r="A182">
            <v>591</v>
          </cell>
        </row>
        <row r="183">
          <cell r="A183">
            <v>596</v>
          </cell>
        </row>
        <row r="184">
          <cell r="A184">
            <v>709</v>
          </cell>
        </row>
        <row r="185">
          <cell r="A185">
            <v>717</v>
          </cell>
        </row>
        <row r="186">
          <cell r="A186">
            <v>751</v>
          </cell>
        </row>
        <row r="187">
          <cell r="A187">
            <v>768</v>
          </cell>
        </row>
        <row r="188">
          <cell r="A188">
            <v>777</v>
          </cell>
        </row>
        <row r="189">
          <cell r="A189">
            <v>785</v>
          </cell>
        </row>
        <row r="190">
          <cell r="A190">
            <v>790</v>
          </cell>
        </row>
        <row r="191">
          <cell r="A191">
            <v>794</v>
          </cell>
        </row>
        <row r="192">
          <cell r="A192">
            <v>795</v>
          </cell>
        </row>
        <row r="193">
          <cell r="A193">
            <v>796</v>
          </cell>
        </row>
        <row r="194">
          <cell r="A194">
            <v>813</v>
          </cell>
        </row>
      </sheetData>
      <sheetData sheetId="7">
        <row r="2">
          <cell r="C2" t="str">
            <v>Standard Instructional</v>
          </cell>
        </row>
        <row r="3">
          <cell r="C3" t="str">
            <v>Pupil Service Staff</v>
          </cell>
        </row>
        <row r="4">
          <cell r="C4" t="str">
            <v>Administrator</v>
          </cell>
        </row>
        <row r="5">
          <cell r="C5" t="str">
            <v>Occupational Specialist Type</v>
          </cell>
        </row>
      </sheetData>
      <sheetData sheetId="8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49008A-7297-4A58-A021-27E4FA590613}" name="Table1" displayName="Table1" ref="A1:H60" totalsRowShown="0" headerRowDxfId="3" dataDxfId="31" headerRowBorderDxfId="32" tableBorderDxfId="30" totalsRowBorderDxfId="29">
  <tableColumns count="8">
    <tableColumn id="1" xr3:uid="{522E6C94-FF71-48DA-830D-FDE63D050F6E}" name="Local Education Agency (LEA)" dataDxfId="28"/>
    <tableColumn id="2" xr3:uid="{D28713EF-5CA9-4BF8-A8B3-3EBE8AAFF3DE}" name="LEA Number" dataDxfId="27"/>
    <tableColumn id="3" xr3:uid="{61B57854-69F9-4DEC-8389-E50F60C6FD74}" name="Region" dataDxfId="26"/>
    <tableColumn id="4" xr3:uid="{C07332E9-5127-4D09-87B6-5B34A8369FC7}" name="Certificate Requested" dataDxfId="25"/>
    <tableColumn id="5" xr3:uid="{573F524D-29A8-47EB-BA7F-48C60C60407D}" name="Endorsement_x000a_Number Request (1)" dataDxfId="24"/>
    <tableColumn id="6" xr3:uid="{69C48743-910D-42DD-A616-029744F23344}" name="Endorsement Name Request (1)" dataDxfId="23"/>
    <tableColumn id="7" xr3:uid="{74BE0410-9987-4087-A48F-8A6B09564717}" name="Endorsement_x000a_Number Request (2)" dataDxfId="22"/>
    <tableColumn id="8" xr3:uid="{2DE77E93-CB15-403A-BD66-9CC6C42A5EEE}" name="Endorsement Name Request (2)" data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A091B82-5F4C-44D8-9F16-C6448F67EAB2}" name="Table4" displayName="Table4" ref="A1:B5" totalsRowShown="0" headerRowDxfId="2" headerRowBorderDxfId="20" tableBorderDxfId="19" totalsRowBorderDxfId="18">
  <tableColumns count="2">
    <tableColumn id="1" xr3:uid="{5D1A9877-F464-42BA-B405-9BE9524FED9F}" name="Endorsement Name" dataDxfId="17"/>
    <tableColumn id="2" xr3:uid="{E86F13D8-EC30-41A4-84B6-72DBBED474B1}" name="Total Issued" dataDxfId="1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6B213C-3E74-4E9A-B2FB-9B5F3018833D}" name="Table3" displayName="Table3" ref="A1:C196" totalsRowShown="0" headerRowDxfId="1" headerRowBorderDxfId="15" tableBorderDxfId="14" totalsRowBorderDxfId="13">
  <tableColumns count="3">
    <tableColumn id="2" xr3:uid="{AFADB554-AB0D-4144-AAC5-61A33EEFA0D9}" name="Local Education Agency (LEA)" dataDxfId="12"/>
    <tableColumn id="3" xr3:uid="{C6318107-B708-4096-B32B-F31F282F60A0}" name="Region" dataDxfId="11"/>
    <tableColumn id="5" xr3:uid="{40D05B07-C378-4EE2-A7A0-2EF4A5978DF1}" name="Total Issued" dataDxfId="1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825481-BF24-4CB1-9173-B4F877C1201D}" name="Table2" displayName="Table2" ref="A1:C8" totalsRowShown="0" headerRowDxfId="0" headerRowBorderDxfId="9" tableBorderDxfId="8" totalsRowBorderDxfId="7">
  <tableColumns count="3">
    <tableColumn id="1" xr3:uid="{997EB426-251C-40CC-B6D7-97C4FC0CEA3C}" name="Local Education Agency Region" dataDxfId="6"/>
    <tableColumn id="2" xr3:uid="{A961BC4A-9C88-48F8-AF8D-D220B8885935}" name="Region " dataDxfId="5"/>
    <tableColumn id="3" xr3:uid="{2DB150F5-1AC2-4626-A186-AA2885944B58}" name="Total Issued" dataDxfId="4">
      <calculatedColumnFormula>COUNTIF('PSS Approved'!C:C,B2)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AC2FD-E96E-409E-AD24-A18891029242}">
  <sheetPr>
    <pageSetUpPr fitToPage="1"/>
  </sheetPr>
  <dimension ref="A1:K461"/>
  <sheetViews>
    <sheetView tabSelected="1" zoomScaleNormal="100" zoomScaleSheetLayoutView="100" zoomScalePageLayoutView="75" workbookViewId="0">
      <pane ySplit="1" topLeftCell="A2" activePane="bottomLeft" state="frozen"/>
      <selection pane="bottomLeft"/>
    </sheetView>
  </sheetViews>
  <sheetFormatPr defaultColWidth="0" defaultRowHeight="15.75" zeroHeight="1" x14ac:dyDescent="0.25"/>
  <cols>
    <col min="1" max="1" width="51" style="5" bestFit="1" customWidth="1"/>
    <col min="2" max="2" width="16.28515625" style="9" customWidth="1"/>
    <col min="3" max="3" width="12" style="9" customWidth="1"/>
    <col min="4" max="4" width="24.5703125" style="5" bestFit="1" customWidth="1"/>
    <col min="5" max="5" width="27.140625" style="5" bestFit="1" customWidth="1"/>
    <col min="6" max="6" width="30.5703125" style="5" bestFit="1" customWidth="1"/>
    <col min="7" max="7" width="27.140625" style="5" bestFit="1" customWidth="1"/>
    <col min="8" max="8" width="24.7109375" style="5" customWidth="1"/>
    <col min="9" max="16384" width="15" style="5" hidden="1"/>
  </cols>
  <sheetData>
    <row r="1" spans="1:8" s="2" customFormat="1" ht="48.75" customHeight="1" x14ac:dyDescent="0.25">
      <c r="A1" s="32" t="s">
        <v>209</v>
      </c>
      <c r="B1" s="33" t="s">
        <v>210</v>
      </c>
      <c r="C1" s="33" t="s">
        <v>0</v>
      </c>
      <c r="D1" s="34" t="s">
        <v>195</v>
      </c>
      <c r="E1" s="35" t="s">
        <v>211</v>
      </c>
      <c r="F1" s="34" t="s">
        <v>212</v>
      </c>
      <c r="G1" s="35" t="s">
        <v>213</v>
      </c>
      <c r="H1" s="34" t="s">
        <v>214</v>
      </c>
    </row>
    <row r="2" spans="1:8" ht="31.5" x14ac:dyDescent="0.25">
      <c r="A2" s="15" t="s">
        <v>1</v>
      </c>
      <c r="B2" s="4">
        <v>1</v>
      </c>
      <c r="C2" s="4">
        <v>3</v>
      </c>
      <c r="D2" s="3" t="s">
        <v>197</v>
      </c>
      <c r="E2" s="3">
        <v>7026</v>
      </c>
      <c r="F2" s="3" t="s">
        <v>199</v>
      </c>
      <c r="G2" s="3">
        <v>7023</v>
      </c>
      <c r="H2" s="3" t="s">
        <v>200</v>
      </c>
    </row>
    <row r="3" spans="1:8" x14ac:dyDescent="0.25">
      <c r="A3" s="15" t="s">
        <v>7</v>
      </c>
      <c r="B3" s="4">
        <v>25</v>
      </c>
      <c r="C3" s="4">
        <v>5</v>
      </c>
      <c r="D3" s="3" t="s">
        <v>197</v>
      </c>
      <c r="E3" s="3">
        <v>7022</v>
      </c>
      <c r="F3" s="3" t="s">
        <v>198</v>
      </c>
      <c r="G3" s="3"/>
      <c r="H3" s="3"/>
    </row>
    <row r="4" spans="1:8" ht="31.5" x14ac:dyDescent="0.25">
      <c r="A4" s="15" t="s">
        <v>7</v>
      </c>
      <c r="B4" s="4">
        <v>25</v>
      </c>
      <c r="C4" s="4">
        <v>5</v>
      </c>
      <c r="D4" s="3" t="s">
        <v>197</v>
      </c>
      <c r="E4" s="3">
        <v>7026</v>
      </c>
      <c r="F4" s="3" t="s">
        <v>199</v>
      </c>
      <c r="G4" s="3">
        <v>7023</v>
      </c>
      <c r="H4" s="3" t="s">
        <v>200</v>
      </c>
    </row>
    <row r="5" spans="1:8" x14ac:dyDescent="0.25">
      <c r="A5" s="15" t="s">
        <v>10</v>
      </c>
      <c r="B5" s="4">
        <v>44</v>
      </c>
      <c r="C5" s="4">
        <v>1</v>
      </c>
      <c r="D5" s="3" t="s">
        <v>197</v>
      </c>
      <c r="E5" s="3">
        <v>7022</v>
      </c>
      <c r="F5" s="3" t="s">
        <v>198</v>
      </c>
      <c r="G5" s="3"/>
      <c r="H5" s="3"/>
    </row>
    <row r="6" spans="1:8" x14ac:dyDescent="0.25">
      <c r="A6" s="15" t="s">
        <v>11</v>
      </c>
      <c r="B6" s="4">
        <v>52</v>
      </c>
      <c r="C6" s="4">
        <v>5</v>
      </c>
      <c r="D6" s="3" t="s">
        <v>197</v>
      </c>
      <c r="E6" s="3">
        <v>7022</v>
      </c>
      <c r="F6" s="3" t="s">
        <v>198</v>
      </c>
      <c r="G6" s="3"/>
      <c r="H6" s="3"/>
    </row>
    <row r="7" spans="1:8" x14ac:dyDescent="0.25">
      <c r="A7" s="15" t="s">
        <v>16</v>
      </c>
      <c r="B7" s="4">
        <v>61</v>
      </c>
      <c r="C7" s="4">
        <v>4</v>
      </c>
      <c r="D7" s="3" t="s">
        <v>197</v>
      </c>
      <c r="E7" s="3">
        <v>7026</v>
      </c>
      <c r="F7" s="3" t="s">
        <v>199</v>
      </c>
      <c r="G7" s="3"/>
      <c r="H7" s="3"/>
    </row>
    <row r="8" spans="1:8" ht="31.5" x14ac:dyDescent="0.25">
      <c r="A8" s="15" t="s">
        <v>16</v>
      </c>
      <c r="B8" s="4">
        <v>61</v>
      </c>
      <c r="C8" s="4">
        <v>4</v>
      </c>
      <c r="D8" s="3" t="s">
        <v>197</v>
      </c>
      <c r="E8" s="3">
        <v>7026</v>
      </c>
      <c r="F8" s="3" t="s">
        <v>199</v>
      </c>
      <c r="G8" s="3">
        <v>7023</v>
      </c>
      <c r="H8" s="3" t="s">
        <v>200</v>
      </c>
    </row>
    <row r="9" spans="1:8" x14ac:dyDescent="0.25">
      <c r="A9" s="15" t="s">
        <v>16</v>
      </c>
      <c r="B9" s="4">
        <v>61</v>
      </c>
      <c r="C9" s="4">
        <v>4</v>
      </c>
      <c r="D9" s="3" t="s">
        <v>196</v>
      </c>
      <c r="E9" s="3">
        <v>7026</v>
      </c>
      <c r="F9" s="3" t="s">
        <v>199</v>
      </c>
      <c r="G9" s="3">
        <v>7026</v>
      </c>
      <c r="H9" s="3" t="s">
        <v>199</v>
      </c>
    </row>
    <row r="10" spans="1:8" x14ac:dyDescent="0.25">
      <c r="A10" s="15" t="s">
        <v>17</v>
      </c>
      <c r="B10" s="4">
        <v>71</v>
      </c>
      <c r="C10" s="4">
        <v>3</v>
      </c>
      <c r="D10" s="3" t="s">
        <v>197</v>
      </c>
      <c r="E10" s="3">
        <v>7022</v>
      </c>
      <c r="F10" s="3" t="s">
        <v>198</v>
      </c>
      <c r="G10" s="3"/>
      <c r="H10" s="3"/>
    </row>
    <row r="11" spans="1:8" x14ac:dyDescent="0.25">
      <c r="A11" s="15" t="s">
        <v>21</v>
      </c>
      <c r="B11" s="4">
        <v>84</v>
      </c>
      <c r="C11" s="4">
        <v>1</v>
      </c>
      <c r="D11" s="3" t="s">
        <v>197</v>
      </c>
      <c r="E11" s="3">
        <v>7022</v>
      </c>
      <c r="F11" s="3" t="s">
        <v>198</v>
      </c>
      <c r="G11" s="3"/>
      <c r="H11" s="3"/>
    </row>
    <row r="12" spans="1:8" x14ac:dyDescent="0.25">
      <c r="A12" s="15" t="s">
        <v>22</v>
      </c>
      <c r="B12" s="4">
        <v>91</v>
      </c>
      <c r="C12" s="4">
        <v>6</v>
      </c>
      <c r="D12" s="3" t="s">
        <v>197</v>
      </c>
      <c r="E12" s="3">
        <v>7022</v>
      </c>
      <c r="F12" s="3" t="s">
        <v>198</v>
      </c>
      <c r="G12" s="3"/>
      <c r="H12" s="3"/>
    </row>
    <row r="13" spans="1:8" x14ac:dyDescent="0.25">
      <c r="A13" s="15" t="s">
        <v>22</v>
      </c>
      <c r="B13" s="4">
        <v>91</v>
      </c>
      <c r="C13" s="4">
        <v>6</v>
      </c>
      <c r="D13" s="3" t="s">
        <v>197</v>
      </c>
      <c r="E13" s="3">
        <v>7022</v>
      </c>
      <c r="F13" s="3" t="s">
        <v>198</v>
      </c>
      <c r="G13" s="3">
        <v>7026</v>
      </c>
      <c r="H13" s="3" t="s">
        <v>199</v>
      </c>
    </row>
    <row r="14" spans="1:8" x14ac:dyDescent="0.25">
      <c r="A14" s="15" t="s">
        <v>22</v>
      </c>
      <c r="B14" s="4">
        <v>91</v>
      </c>
      <c r="C14" s="4">
        <v>6</v>
      </c>
      <c r="D14" s="3" t="s">
        <v>197</v>
      </c>
      <c r="E14" s="3">
        <v>7022</v>
      </c>
      <c r="F14" s="3" t="s">
        <v>198</v>
      </c>
      <c r="G14" s="3"/>
      <c r="H14" s="3"/>
    </row>
    <row r="15" spans="1:8" x14ac:dyDescent="0.25">
      <c r="A15" s="15" t="s">
        <v>24</v>
      </c>
      <c r="B15" s="4">
        <v>93</v>
      </c>
      <c r="C15" s="4">
        <v>6</v>
      </c>
      <c r="D15" s="3" t="s">
        <v>197</v>
      </c>
      <c r="E15" s="3">
        <v>7022</v>
      </c>
      <c r="F15" s="3" t="s">
        <v>198</v>
      </c>
      <c r="G15" s="3"/>
      <c r="H15" s="3"/>
    </row>
    <row r="16" spans="1:8" x14ac:dyDescent="0.25">
      <c r="A16" s="15" t="s">
        <v>24</v>
      </c>
      <c r="B16" s="4">
        <v>93</v>
      </c>
      <c r="C16" s="4">
        <v>6</v>
      </c>
      <c r="D16" s="3" t="s">
        <v>197</v>
      </c>
      <c r="E16" s="3">
        <v>7022</v>
      </c>
      <c r="F16" s="3" t="s">
        <v>198</v>
      </c>
      <c r="G16" s="3"/>
      <c r="H16" s="3"/>
    </row>
    <row r="17" spans="1:8" x14ac:dyDescent="0.25">
      <c r="A17" s="15" t="s">
        <v>24</v>
      </c>
      <c r="B17" s="4">
        <v>93</v>
      </c>
      <c r="C17" s="4">
        <v>6</v>
      </c>
      <c r="D17" s="3" t="s">
        <v>197</v>
      </c>
      <c r="E17" s="3">
        <v>7026</v>
      </c>
      <c r="F17" s="3" t="s">
        <v>199</v>
      </c>
      <c r="G17" s="3"/>
      <c r="H17" s="3"/>
    </row>
    <row r="18" spans="1:8" x14ac:dyDescent="0.25">
      <c r="A18" s="15" t="s">
        <v>24</v>
      </c>
      <c r="B18" s="4">
        <v>93</v>
      </c>
      <c r="C18" s="4">
        <v>6</v>
      </c>
      <c r="D18" s="3" t="s">
        <v>197</v>
      </c>
      <c r="E18" s="3">
        <v>7022</v>
      </c>
      <c r="F18" s="3" t="s">
        <v>198</v>
      </c>
      <c r="G18" s="3"/>
      <c r="H18" s="3"/>
    </row>
    <row r="19" spans="1:8" x14ac:dyDescent="0.25">
      <c r="A19" s="15" t="s">
        <v>24</v>
      </c>
      <c r="B19" s="4">
        <v>93</v>
      </c>
      <c r="C19" s="4">
        <v>6</v>
      </c>
      <c r="D19" s="3" t="s">
        <v>197</v>
      </c>
      <c r="E19" s="3">
        <v>7022</v>
      </c>
      <c r="F19" s="3" t="s">
        <v>198</v>
      </c>
      <c r="G19" s="3"/>
      <c r="H19" s="3"/>
    </row>
    <row r="20" spans="1:8" x14ac:dyDescent="0.25">
      <c r="A20" s="15" t="s">
        <v>28</v>
      </c>
      <c r="B20" s="4">
        <v>131</v>
      </c>
      <c r="C20" s="4">
        <v>3</v>
      </c>
      <c r="D20" s="3" t="s">
        <v>197</v>
      </c>
      <c r="E20" s="3">
        <v>7022</v>
      </c>
      <c r="F20" s="3" t="s">
        <v>198</v>
      </c>
      <c r="G20" s="3"/>
      <c r="H20" s="3"/>
    </row>
    <row r="21" spans="1:8" x14ac:dyDescent="0.25">
      <c r="A21" s="15" t="s">
        <v>28</v>
      </c>
      <c r="B21" s="4">
        <v>131</v>
      </c>
      <c r="C21" s="4">
        <v>3</v>
      </c>
      <c r="D21" s="3" t="s">
        <v>197</v>
      </c>
      <c r="E21" s="3">
        <v>7022</v>
      </c>
      <c r="F21" s="3" t="s">
        <v>198</v>
      </c>
      <c r="G21" s="3"/>
      <c r="H21" s="3"/>
    </row>
    <row r="22" spans="1:8" ht="31.5" x14ac:dyDescent="0.25">
      <c r="A22" s="15" t="s">
        <v>29</v>
      </c>
      <c r="B22" s="4">
        <v>132</v>
      </c>
      <c r="C22" s="4">
        <v>3</v>
      </c>
      <c r="D22" s="3" t="s">
        <v>197</v>
      </c>
      <c r="E22" s="3">
        <v>7026</v>
      </c>
      <c r="F22" s="3" t="s">
        <v>199</v>
      </c>
      <c r="G22" s="3">
        <v>7023</v>
      </c>
      <c r="H22" s="3" t="s">
        <v>200</v>
      </c>
    </row>
    <row r="23" spans="1:8" x14ac:dyDescent="0.25">
      <c r="A23" s="15" t="s">
        <v>29</v>
      </c>
      <c r="B23" s="4">
        <v>132</v>
      </c>
      <c r="C23" s="4">
        <v>3</v>
      </c>
      <c r="D23" s="3" t="s">
        <v>197</v>
      </c>
      <c r="E23" s="3">
        <v>7022</v>
      </c>
      <c r="F23" s="3" t="s">
        <v>198</v>
      </c>
      <c r="G23" s="3"/>
      <c r="H23" s="3"/>
    </row>
    <row r="24" spans="1:8" x14ac:dyDescent="0.25">
      <c r="A24" s="15" t="s">
        <v>29</v>
      </c>
      <c r="B24" s="4">
        <v>132</v>
      </c>
      <c r="C24" s="4">
        <v>3</v>
      </c>
      <c r="D24" s="3" t="s">
        <v>197</v>
      </c>
      <c r="E24" s="3">
        <v>7022</v>
      </c>
      <c r="F24" s="3" t="s">
        <v>198</v>
      </c>
      <c r="G24" s="3"/>
      <c r="H24" s="3"/>
    </row>
    <row r="25" spans="1:8" x14ac:dyDescent="0.25">
      <c r="A25" s="15" t="s">
        <v>31</v>
      </c>
      <c r="B25" s="4">
        <v>134</v>
      </c>
      <c r="C25" s="4">
        <v>3</v>
      </c>
      <c r="D25" s="3" t="s">
        <v>197</v>
      </c>
      <c r="E25" s="3">
        <v>7022</v>
      </c>
      <c r="F25" s="3" t="s">
        <v>198</v>
      </c>
      <c r="G25" s="3"/>
      <c r="H25" s="3"/>
    </row>
    <row r="26" spans="1:8" x14ac:dyDescent="0.25">
      <c r="A26" s="15" t="s">
        <v>34</v>
      </c>
      <c r="B26" s="4">
        <v>137</v>
      </c>
      <c r="C26" s="4">
        <v>3</v>
      </c>
      <c r="D26" s="3" t="s">
        <v>197</v>
      </c>
      <c r="E26" s="3">
        <v>7022</v>
      </c>
      <c r="F26" s="3" t="s">
        <v>198</v>
      </c>
      <c r="G26" s="3"/>
      <c r="H26" s="3" t="e">
        <v>#N/A</v>
      </c>
    </row>
    <row r="27" spans="1:8" x14ac:dyDescent="0.25">
      <c r="A27" s="15" t="s">
        <v>38</v>
      </c>
      <c r="B27" s="4">
        <v>150</v>
      </c>
      <c r="C27" s="4">
        <v>5</v>
      </c>
      <c r="D27" s="3" t="s">
        <v>197</v>
      </c>
      <c r="E27" s="3">
        <v>7023</v>
      </c>
      <c r="F27" s="3" t="s">
        <v>200</v>
      </c>
      <c r="G27" s="3"/>
      <c r="H27" s="3"/>
    </row>
    <row r="28" spans="1:8" x14ac:dyDescent="0.25">
      <c r="A28" s="15" t="s">
        <v>39</v>
      </c>
      <c r="B28" s="4">
        <v>151</v>
      </c>
      <c r="C28" s="4">
        <v>4</v>
      </c>
      <c r="D28" s="3" t="s">
        <v>197</v>
      </c>
      <c r="E28" s="3">
        <v>7022</v>
      </c>
      <c r="F28" s="3" t="s">
        <v>198</v>
      </c>
      <c r="G28" s="3"/>
      <c r="H28" s="3"/>
    </row>
    <row r="29" spans="1:8" x14ac:dyDescent="0.25">
      <c r="A29" s="15" t="s">
        <v>39</v>
      </c>
      <c r="B29" s="4">
        <v>151</v>
      </c>
      <c r="C29" s="4">
        <v>4</v>
      </c>
      <c r="D29" s="3" t="s">
        <v>197</v>
      </c>
      <c r="E29" s="3">
        <v>7022</v>
      </c>
      <c r="F29" s="3" t="s">
        <v>198</v>
      </c>
      <c r="G29" s="3"/>
      <c r="H29" s="3"/>
    </row>
    <row r="30" spans="1:8" x14ac:dyDescent="0.25">
      <c r="A30" s="15" t="s">
        <v>48</v>
      </c>
      <c r="B30" s="4">
        <v>215</v>
      </c>
      <c r="C30" s="4">
        <v>6</v>
      </c>
      <c r="D30" s="3" t="s">
        <v>197</v>
      </c>
      <c r="E30" s="3">
        <v>7022</v>
      </c>
      <c r="F30" s="3" t="s">
        <v>198</v>
      </c>
      <c r="G30" s="3"/>
      <c r="H30" s="3"/>
    </row>
    <row r="31" spans="1:8" x14ac:dyDescent="0.25">
      <c r="A31" s="15" t="s">
        <v>49</v>
      </c>
      <c r="B31" s="4">
        <v>221</v>
      </c>
      <c r="C31" s="4">
        <v>3</v>
      </c>
      <c r="D31" s="3" t="s">
        <v>197</v>
      </c>
      <c r="E31" s="3">
        <v>7022</v>
      </c>
      <c r="F31" s="3" t="s">
        <v>198</v>
      </c>
      <c r="G31" s="3"/>
      <c r="H31" s="3" t="e">
        <v>#N/A</v>
      </c>
    </row>
    <row r="32" spans="1:8" x14ac:dyDescent="0.25">
      <c r="A32" s="15" t="s">
        <v>57</v>
      </c>
      <c r="B32" s="4">
        <v>251</v>
      </c>
      <c r="C32" s="4">
        <v>6</v>
      </c>
      <c r="D32" s="3" t="s">
        <v>197</v>
      </c>
      <c r="E32" s="3">
        <v>7022</v>
      </c>
      <c r="F32" s="3" t="s">
        <v>198</v>
      </c>
      <c r="G32" s="3"/>
      <c r="H32" s="3"/>
    </row>
    <row r="33" spans="1:8" ht="31.5" x14ac:dyDescent="0.25">
      <c r="A33" s="15" t="s">
        <v>57</v>
      </c>
      <c r="B33" s="4">
        <v>251</v>
      </c>
      <c r="C33" s="4">
        <v>6</v>
      </c>
      <c r="D33" s="3" t="s">
        <v>197</v>
      </c>
      <c r="E33" s="3">
        <v>7026</v>
      </c>
      <c r="F33" s="3" t="s">
        <v>199</v>
      </c>
      <c r="G33" s="3">
        <v>7023</v>
      </c>
      <c r="H33" s="3" t="s">
        <v>200</v>
      </c>
    </row>
    <row r="34" spans="1:8" ht="31.5" x14ac:dyDescent="0.25">
      <c r="A34" s="15" t="s">
        <v>60</v>
      </c>
      <c r="B34" s="4">
        <v>261</v>
      </c>
      <c r="C34" s="4">
        <v>4</v>
      </c>
      <c r="D34" s="3" t="s">
        <v>197</v>
      </c>
      <c r="E34" s="3">
        <v>7026</v>
      </c>
      <c r="F34" s="3" t="s">
        <v>199</v>
      </c>
      <c r="G34" s="3">
        <v>7023</v>
      </c>
      <c r="H34" s="3" t="s">
        <v>200</v>
      </c>
    </row>
    <row r="35" spans="1:8" ht="31.5" x14ac:dyDescent="0.25">
      <c r="A35" s="15" t="s">
        <v>60</v>
      </c>
      <c r="B35" s="4">
        <v>261</v>
      </c>
      <c r="C35" s="4">
        <v>4</v>
      </c>
      <c r="D35" s="3" t="s">
        <v>197</v>
      </c>
      <c r="E35" s="3">
        <v>7026</v>
      </c>
      <c r="F35" s="3" t="s">
        <v>199</v>
      </c>
      <c r="G35" s="3">
        <v>7023</v>
      </c>
      <c r="H35" s="3" t="s">
        <v>200</v>
      </c>
    </row>
    <row r="36" spans="1:8" x14ac:dyDescent="0.25">
      <c r="A36" s="15" t="s">
        <v>64</v>
      </c>
      <c r="B36" s="4">
        <v>273</v>
      </c>
      <c r="C36" s="4">
        <v>1</v>
      </c>
      <c r="D36" s="3" t="s">
        <v>197</v>
      </c>
      <c r="E36" s="3">
        <v>7026</v>
      </c>
      <c r="F36" s="3" t="s">
        <v>199</v>
      </c>
      <c r="G36" s="3"/>
      <c r="H36" s="3"/>
    </row>
    <row r="37" spans="1:8" ht="31.5" x14ac:dyDescent="0.25">
      <c r="A37" s="15" t="s">
        <v>64</v>
      </c>
      <c r="B37" s="4">
        <v>273</v>
      </c>
      <c r="C37" s="4">
        <v>1</v>
      </c>
      <c r="D37" s="3" t="s">
        <v>197</v>
      </c>
      <c r="E37" s="3">
        <v>7026</v>
      </c>
      <c r="F37" s="3" t="s">
        <v>199</v>
      </c>
      <c r="G37" s="3">
        <v>7023</v>
      </c>
      <c r="H37" s="3" t="s">
        <v>200</v>
      </c>
    </row>
    <row r="38" spans="1:8" x14ac:dyDescent="0.25">
      <c r="A38" s="15" t="s">
        <v>80</v>
      </c>
      <c r="B38" s="4">
        <v>321</v>
      </c>
      <c r="C38" s="4">
        <v>6</v>
      </c>
      <c r="D38" s="3" t="s">
        <v>197</v>
      </c>
      <c r="E38" s="3">
        <v>7022</v>
      </c>
      <c r="F38" s="3" t="s">
        <v>198</v>
      </c>
      <c r="G38" s="3"/>
      <c r="H38" s="3"/>
    </row>
    <row r="39" spans="1:8" x14ac:dyDescent="0.25">
      <c r="A39" s="15" t="s">
        <v>81</v>
      </c>
      <c r="B39" s="4">
        <v>322</v>
      </c>
      <c r="C39" s="4">
        <v>6</v>
      </c>
      <c r="D39" s="3" t="s">
        <v>197</v>
      </c>
      <c r="E39" s="3">
        <v>7022</v>
      </c>
      <c r="F39" s="3" t="s">
        <v>198</v>
      </c>
      <c r="G39" s="3"/>
      <c r="H39" s="3"/>
    </row>
    <row r="40" spans="1:8" ht="31.5" x14ac:dyDescent="0.25">
      <c r="A40" s="15" t="s">
        <v>81</v>
      </c>
      <c r="B40" s="4">
        <v>322</v>
      </c>
      <c r="C40" s="4">
        <v>6</v>
      </c>
      <c r="D40" s="3" t="s">
        <v>197</v>
      </c>
      <c r="E40" s="3">
        <v>7026</v>
      </c>
      <c r="F40" s="3" t="s">
        <v>199</v>
      </c>
      <c r="G40" s="3">
        <v>7023</v>
      </c>
      <c r="H40" s="3" t="s">
        <v>200</v>
      </c>
    </row>
    <row r="41" spans="1:8" ht="31.5" x14ac:dyDescent="0.25">
      <c r="A41" s="15" t="s">
        <v>81</v>
      </c>
      <c r="B41" s="4">
        <v>322</v>
      </c>
      <c r="C41" s="4">
        <v>6</v>
      </c>
      <c r="D41" s="3" t="s">
        <v>196</v>
      </c>
      <c r="E41" s="3">
        <v>7026</v>
      </c>
      <c r="F41" s="3" t="s">
        <v>199</v>
      </c>
      <c r="G41" s="3">
        <v>7023</v>
      </c>
      <c r="H41" s="3" t="s">
        <v>200</v>
      </c>
    </row>
    <row r="42" spans="1:8" s="6" customFormat="1" x14ac:dyDescent="0.25">
      <c r="A42" s="15" t="s">
        <v>82</v>
      </c>
      <c r="B42" s="4">
        <v>331</v>
      </c>
      <c r="C42" s="4">
        <v>4</v>
      </c>
      <c r="D42" s="3" t="s">
        <v>197</v>
      </c>
      <c r="E42" s="3">
        <v>7022</v>
      </c>
      <c r="F42" s="3" t="s">
        <v>198</v>
      </c>
      <c r="G42" s="3"/>
      <c r="H42" s="11"/>
    </row>
    <row r="43" spans="1:8" s="6" customFormat="1" x14ac:dyDescent="0.25">
      <c r="A43" s="15" t="s">
        <v>83</v>
      </c>
      <c r="B43" s="4">
        <v>340</v>
      </c>
      <c r="C43" s="4">
        <v>2</v>
      </c>
      <c r="D43" s="3" t="s">
        <v>197</v>
      </c>
      <c r="E43" s="3">
        <v>7022</v>
      </c>
      <c r="F43" s="3" t="s">
        <v>198</v>
      </c>
      <c r="G43" s="3"/>
      <c r="H43" s="11"/>
    </row>
    <row r="44" spans="1:8" s="6" customFormat="1" x14ac:dyDescent="0.25">
      <c r="A44" s="15" t="s">
        <v>83</v>
      </c>
      <c r="B44" s="4">
        <v>340</v>
      </c>
      <c r="C44" s="4">
        <v>2</v>
      </c>
      <c r="D44" s="3" t="s">
        <v>197</v>
      </c>
      <c r="E44" s="3">
        <v>7022</v>
      </c>
      <c r="F44" s="3" t="s">
        <v>198</v>
      </c>
      <c r="G44" s="3"/>
      <c r="H44" s="11"/>
    </row>
    <row r="45" spans="1:8" s="6" customFormat="1" x14ac:dyDescent="0.25">
      <c r="A45" s="15" t="s">
        <v>87</v>
      </c>
      <c r="B45" s="4">
        <v>363</v>
      </c>
      <c r="C45" s="4">
        <v>3</v>
      </c>
      <c r="D45" s="3" t="s">
        <v>197</v>
      </c>
      <c r="E45" s="3">
        <v>7023</v>
      </c>
      <c r="F45" s="3" t="s">
        <v>200</v>
      </c>
      <c r="G45" s="3"/>
      <c r="H45" s="11"/>
    </row>
    <row r="46" spans="1:8" s="6" customFormat="1" x14ac:dyDescent="0.25">
      <c r="A46" s="15" t="s">
        <v>89</v>
      </c>
      <c r="B46" s="4">
        <v>365</v>
      </c>
      <c r="C46" s="4">
        <v>3</v>
      </c>
      <c r="D46" s="3" t="s">
        <v>197</v>
      </c>
      <c r="E46" s="3">
        <v>7022</v>
      </c>
      <c r="F46" s="3" t="s">
        <v>198</v>
      </c>
      <c r="G46" s="3"/>
      <c r="H46" s="11"/>
    </row>
    <row r="47" spans="1:8" s="6" customFormat="1" x14ac:dyDescent="0.25">
      <c r="A47" s="15" t="s">
        <v>92</v>
      </c>
      <c r="B47" s="4">
        <v>372</v>
      </c>
      <c r="C47" s="4">
        <v>3</v>
      </c>
      <c r="D47" s="3" t="s">
        <v>197</v>
      </c>
      <c r="E47" s="3">
        <v>7022</v>
      </c>
      <c r="F47" s="3" t="s">
        <v>198</v>
      </c>
      <c r="G47" s="3"/>
      <c r="H47" s="11"/>
    </row>
    <row r="48" spans="1:8" s="6" customFormat="1" x14ac:dyDescent="0.25">
      <c r="A48" s="15" t="s">
        <v>97</v>
      </c>
      <c r="B48" s="4">
        <v>391</v>
      </c>
      <c r="C48" s="4">
        <v>1</v>
      </c>
      <c r="D48" s="3" t="s">
        <v>197</v>
      </c>
      <c r="E48" s="3">
        <v>7022</v>
      </c>
      <c r="F48" s="3" t="s">
        <v>198</v>
      </c>
      <c r="G48" s="3"/>
      <c r="H48" s="11"/>
    </row>
    <row r="49" spans="1:11" s="6" customFormat="1" x14ac:dyDescent="0.25">
      <c r="A49" s="15" t="s">
        <v>102</v>
      </c>
      <c r="B49" s="4">
        <v>411</v>
      </c>
      <c r="C49" s="4">
        <v>4</v>
      </c>
      <c r="D49" s="3" t="s">
        <v>197</v>
      </c>
      <c r="E49" s="3">
        <v>7022</v>
      </c>
      <c r="F49" s="3" t="s">
        <v>198</v>
      </c>
      <c r="G49" s="3"/>
      <c r="H49" s="11"/>
    </row>
    <row r="50" spans="1:11" s="6" customFormat="1" ht="31.5" x14ac:dyDescent="0.25">
      <c r="A50" s="15" t="s">
        <v>103</v>
      </c>
      <c r="B50" s="4">
        <v>412</v>
      </c>
      <c r="C50" s="4">
        <v>4</v>
      </c>
      <c r="D50" s="3" t="s">
        <v>197</v>
      </c>
      <c r="E50" s="3">
        <v>7026</v>
      </c>
      <c r="F50" s="3" t="s">
        <v>199</v>
      </c>
      <c r="G50" s="3">
        <v>7023</v>
      </c>
      <c r="H50" s="11" t="s">
        <v>200</v>
      </c>
    </row>
    <row r="51" spans="1:11" s="6" customFormat="1" x14ac:dyDescent="0.25">
      <c r="A51" s="15" t="s">
        <v>104</v>
      </c>
      <c r="B51" s="4">
        <v>413</v>
      </c>
      <c r="C51" s="4">
        <v>4</v>
      </c>
      <c r="D51" s="3" t="s">
        <v>197</v>
      </c>
      <c r="E51" s="3">
        <v>7022</v>
      </c>
      <c r="F51" s="3" t="s">
        <v>198</v>
      </c>
      <c r="G51" s="3"/>
      <c r="H51" s="11"/>
    </row>
    <row r="52" spans="1:11" x14ac:dyDescent="0.25">
      <c r="A52" s="15" t="s">
        <v>120</v>
      </c>
      <c r="B52" s="4">
        <v>456</v>
      </c>
      <c r="C52" s="4">
        <v>3</v>
      </c>
      <c r="D52" s="3" t="s">
        <v>197</v>
      </c>
      <c r="E52" s="3">
        <v>7022</v>
      </c>
      <c r="F52" s="3" t="s">
        <v>198</v>
      </c>
      <c r="G52" s="3"/>
      <c r="H52" s="3"/>
    </row>
    <row r="53" spans="1:11" x14ac:dyDescent="0.25">
      <c r="A53" s="15" t="s">
        <v>125</v>
      </c>
      <c r="B53" s="4">
        <v>462</v>
      </c>
      <c r="C53" s="4">
        <v>4</v>
      </c>
      <c r="D53" s="3" t="s">
        <v>197</v>
      </c>
      <c r="E53" s="3">
        <v>7022</v>
      </c>
      <c r="F53" s="3" t="s">
        <v>198</v>
      </c>
      <c r="G53" s="3"/>
      <c r="H53" s="3"/>
    </row>
    <row r="54" spans="1:11" x14ac:dyDescent="0.25">
      <c r="A54" s="15" t="s">
        <v>126</v>
      </c>
      <c r="B54" s="4">
        <v>463</v>
      </c>
      <c r="C54" s="4">
        <v>3</v>
      </c>
      <c r="D54" s="3" t="s">
        <v>197</v>
      </c>
      <c r="E54" s="3">
        <v>7022</v>
      </c>
      <c r="F54" s="3" t="s">
        <v>198</v>
      </c>
      <c r="G54" s="3"/>
      <c r="H54" s="3"/>
    </row>
    <row r="55" spans="1:11" x14ac:dyDescent="0.25">
      <c r="A55" s="15" t="s">
        <v>135</v>
      </c>
      <c r="B55" s="4">
        <v>474</v>
      </c>
      <c r="C55" s="4">
        <v>6</v>
      </c>
      <c r="D55" s="3" t="s">
        <v>197</v>
      </c>
      <c r="E55" s="3">
        <v>7022</v>
      </c>
      <c r="F55" s="3" t="s">
        <v>198</v>
      </c>
      <c r="G55" s="3"/>
      <c r="H55" s="3"/>
    </row>
    <row r="56" spans="1:11" x14ac:dyDescent="0.25">
      <c r="A56" s="15" t="s">
        <v>142</v>
      </c>
      <c r="B56" s="4">
        <v>482</v>
      </c>
      <c r="C56" s="4">
        <v>6</v>
      </c>
      <c r="D56" s="3" t="s">
        <v>197</v>
      </c>
      <c r="E56" s="3">
        <v>7022</v>
      </c>
      <c r="F56" s="3" t="s">
        <v>198</v>
      </c>
      <c r="G56" s="3"/>
      <c r="H56" s="3"/>
      <c r="I56" s="6"/>
      <c r="J56" s="6"/>
      <c r="K56" s="6"/>
    </row>
    <row r="57" spans="1:11" x14ac:dyDescent="0.25">
      <c r="A57" s="15" t="s">
        <v>144</v>
      </c>
      <c r="B57" s="4">
        <v>485</v>
      </c>
      <c r="C57" s="4">
        <v>6</v>
      </c>
      <c r="D57" s="3" t="s">
        <v>197</v>
      </c>
      <c r="E57" s="3">
        <v>7022</v>
      </c>
      <c r="F57" s="3" t="s">
        <v>198</v>
      </c>
      <c r="G57" s="3"/>
      <c r="H57" s="3"/>
    </row>
    <row r="58" spans="1:11" ht="31.5" x14ac:dyDescent="0.25">
      <c r="A58" s="15" t="s">
        <v>146</v>
      </c>
      <c r="B58" s="4">
        <v>487</v>
      </c>
      <c r="C58" s="4">
        <v>1</v>
      </c>
      <c r="D58" s="3" t="s">
        <v>197</v>
      </c>
      <c r="E58" s="3">
        <v>7026</v>
      </c>
      <c r="F58" s="3" t="s">
        <v>199</v>
      </c>
      <c r="G58" s="3">
        <v>7023</v>
      </c>
      <c r="H58" s="3" t="s">
        <v>200</v>
      </c>
    </row>
    <row r="59" spans="1:11" x14ac:dyDescent="0.25">
      <c r="A59" s="15" t="s">
        <v>151</v>
      </c>
      <c r="B59" s="4">
        <v>493</v>
      </c>
      <c r="C59" s="4">
        <v>3</v>
      </c>
      <c r="D59" s="3" t="s">
        <v>197</v>
      </c>
      <c r="E59" s="3">
        <v>7022</v>
      </c>
      <c r="F59" s="3" t="s">
        <v>198</v>
      </c>
      <c r="G59" s="3"/>
      <c r="H59" s="3"/>
    </row>
    <row r="60" spans="1:11" x14ac:dyDescent="0.25">
      <c r="A60" s="16" t="s">
        <v>158</v>
      </c>
      <c r="B60" s="8">
        <v>508</v>
      </c>
      <c r="C60" s="8">
        <v>1</v>
      </c>
      <c r="D60" s="7" t="s">
        <v>197</v>
      </c>
      <c r="E60" s="7">
        <v>7022</v>
      </c>
      <c r="F60" s="7" t="s">
        <v>198</v>
      </c>
      <c r="G60" s="7"/>
      <c r="H60" s="7"/>
    </row>
    <row r="61" spans="1:11" hidden="1" x14ac:dyDescent="0.25">
      <c r="A61" s="10"/>
    </row>
    <row r="62" spans="1:11" hidden="1" x14ac:dyDescent="0.25">
      <c r="A62" s="10"/>
    </row>
    <row r="63" spans="1:11" hidden="1" x14ac:dyDescent="0.25">
      <c r="A63" s="10"/>
    </row>
    <row r="64" spans="1:11" hidden="1" x14ac:dyDescent="0.25">
      <c r="A64" s="10"/>
    </row>
    <row r="65" spans="1:1" hidden="1" x14ac:dyDescent="0.25">
      <c r="A65" s="10"/>
    </row>
    <row r="66" spans="1:1" hidden="1" x14ac:dyDescent="0.25">
      <c r="A66" s="10"/>
    </row>
    <row r="67" spans="1:1" hidden="1" x14ac:dyDescent="0.25">
      <c r="A67" s="10"/>
    </row>
    <row r="68" spans="1:1" hidden="1" x14ac:dyDescent="0.25">
      <c r="A68" s="10"/>
    </row>
    <row r="69" spans="1:1" hidden="1" x14ac:dyDescent="0.25">
      <c r="A69" s="10"/>
    </row>
    <row r="70" spans="1:1" hidden="1" x14ac:dyDescent="0.25">
      <c r="A70" s="10"/>
    </row>
    <row r="71" spans="1:1" hidden="1" x14ac:dyDescent="0.25">
      <c r="A71" s="10"/>
    </row>
    <row r="72" spans="1:1" hidden="1" x14ac:dyDescent="0.25">
      <c r="A72" s="10"/>
    </row>
    <row r="73" spans="1:1" hidden="1" x14ac:dyDescent="0.25">
      <c r="A73" s="10"/>
    </row>
    <row r="74" spans="1:1" hidden="1" x14ac:dyDescent="0.25">
      <c r="A74" s="10"/>
    </row>
    <row r="75" spans="1:1" hidden="1" x14ac:dyDescent="0.25">
      <c r="A75" s="10"/>
    </row>
    <row r="76" spans="1:1" hidden="1" x14ac:dyDescent="0.25">
      <c r="A76" s="10"/>
    </row>
    <row r="77" spans="1:1" hidden="1" x14ac:dyDescent="0.25">
      <c r="A77" s="10"/>
    </row>
    <row r="78" spans="1:1" hidden="1" x14ac:dyDescent="0.25">
      <c r="A78" s="10"/>
    </row>
    <row r="79" spans="1:1" hidden="1" x14ac:dyDescent="0.25">
      <c r="A79" s="10"/>
    </row>
    <row r="80" spans="1:1" hidden="1" x14ac:dyDescent="0.25">
      <c r="A80" s="10"/>
    </row>
    <row r="81" spans="1:1" hidden="1" x14ac:dyDescent="0.25">
      <c r="A81" s="10"/>
    </row>
    <row r="82" spans="1:1" hidden="1" x14ac:dyDescent="0.25">
      <c r="A82" s="10"/>
    </row>
    <row r="83" spans="1:1" hidden="1" x14ac:dyDescent="0.25">
      <c r="A83" s="10"/>
    </row>
    <row r="84" spans="1:1" hidden="1" x14ac:dyDescent="0.25">
      <c r="A84" s="10"/>
    </row>
    <row r="85" spans="1:1" hidden="1" x14ac:dyDescent="0.25">
      <c r="A85" s="10"/>
    </row>
    <row r="86" spans="1:1" hidden="1" x14ac:dyDescent="0.25">
      <c r="A86" s="10"/>
    </row>
    <row r="87" spans="1:1" hidden="1" x14ac:dyDescent="0.25">
      <c r="A87" s="10"/>
    </row>
    <row r="88" spans="1:1" hidden="1" x14ac:dyDescent="0.25">
      <c r="A88" s="10"/>
    </row>
    <row r="89" spans="1:1" hidden="1" x14ac:dyDescent="0.25">
      <c r="A89" s="10"/>
    </row>
    <row r="90" spans="1:1" hidden="1" x14ac:dyDescent="0.25">
      <c r="A90" s="10"/>
    </row>
    <row r="91" spans="1:1" hidden="1" x14ac:dyDescent="0.25">
      <c r="A91" s="10"/>
    </row>
    <row r="92" spans="1:1" hidden="1" x14ac:dyDescent="0.25">
      <c r="A92" s="10"/>
    </row>
    <row r="93" spans="1:1" hidden="1" x14ac:dyDescent="0.25">
      <c r="A93" s="10"/>
    </row>
    <row r="94" spans="1:1" hidden="1" x14ac:dyDescent="0.25">
      <c r="A94" s="10"/>
    </row>
    <row r="95" spans="1:1" hidden="1" x14ac:dyDescent="0.25">
      <c r="A95" s="10"/>
    </row>
    <row r="96" spans="1:1" hidden="1" x14ac:dyDescent="0.25">
      <c r="A96" s="10"/>
    </row>
    <row r="97" spans="1:1" hidden="1" x14ac:dyDescent="0.25">
      <c r="A97" s="10"/>
    </row>
    <row r="98" spans="1:1" hidden="1" x14ac:dyDescent="0.25">
      <c r="A98" s="10"/>
    </row>
    <row r="99" spans="1:1" hidden="1" x14ac:dyDescent="0.25">
      <c r="A99" s="10"/>
    </row>
    <row r="100" spans="1:1" hidden="1" x14ac:dyDescent="0.25">
      <c r="A100" s="10"/>
    </row>
    <row r="101" spans="1:1" hidden="1" x14ac:dyDescent="0.25">
      <c r="A101" s="10"/>
    </row>
    <row r="102" spans="1:1" hidden="1" x14ac:dyDescent="0.25">
      <c r="A102" s="10"/>
    </row>
    <row r="103" spans="1:1" hidden="1" x14ac:dyDescent="0.25">
      <c r="A103" s="10"/>
    </row>
    <row r="104" spans="1:1" hidden="1" x14ac:dyDescent="0.25">
      <c r="A104" s="10"/>
    </row>
    <row r="105" spans="1:1" hidden="1" x14ac:dyDescent="0.25">
      <c r="A105" s="10"/>
    </row>
    <row r="106" spans="1:1" hidden="1" x14ac:dyDescent="0.25">
      <c r="A106" s="10"/>
    </row>
    <row r="107" spans="1:1" hidden="1" x14ac:dyDescent="0.25">
      <c r="A107" s="10"/>
    </row>
    <row r="108" spans="1:1" hidden="1" x14ac:dyDescent="0.25">
      <c r="A108" s="10"/>
    </row>
    <row r="109" spans="1:1" hidden="1" x14ac:dyDescent="0.25">
      <c r="A109" s="10"/>
    </row>
    <row r="110" spans="1:1" hidden="1" x14ac:dyDescent="0.25">
      <c r="A110" s="10"/>
    </row>
    <row r="111" spans="1:1" hidden="1" x14ac:dyDescent="0.25">
      <c r="A111" s="10"/>
    </row>
    <row r="112" spans="1:1" hidden="1" x14ac:dyDescent="0.25">
      <c r="A112" s="10"/>
    </row>
    <row r="113" spans="1:1" hidden="1" x14ac:dyDescent="0.25">
      <c r="A113" s="10"/>
    </row>
    <row r="114" spans="1:1" hidden="1" x14ac:dyDescent="0.25">
      <c r="A114" s="10"/>
    </row>
    <row r="115" spans="1:1" hidden="1" x14ac:dyDescent="0.25">
      <c r="A115" s="10"/>
    </row>
    <row r="116" spans="1:1" hidden="1" x14ac:dyDescent="0.25">
      <c r="A116" s="10"/>
    </row>
    <row r="117" spans="1:1" hidden="1" x14ac:dyDescent="0.25">
      <c r="A117" s="10"/>
    </row>
    <row r="118" spans="1:1" hidden="1" x14ac:dyDescent="0.25">
      <c r="A118" s="10"/>
    </row>
    <row r="119" spans="1:1" hidden="1" x14ac:dyDescent="0.25">
      <c r="A119" s="10"/>
    </row>
    <row r="120" spans="1:1" hidden="1" x14ac:dyDescent="0.25">
      <c r="A120" s="10"/>
    </row>
    <row r="121" spans="1:1" hidden="1" x14ac:dyDescent="0.25">
      <c r="A121" s="10"/>
    </row>
    <row r="122" spans="1:1" hidden="1" x14ac:dyDescent="0.25">
      <c r="A122" s="10"/>
    </row>
    <row r="123" spans="1:1" hidden="1" x14ac:dyDescent="0.25">
      <c r="A123" s="10"/>
    </row>
    <row r="124" spans="1:1" hidden="1" x14ac:dyDescent="0.25">
      <c r="A124" s="10"/>
    </row>
    <row r="125" spans="1:1" hidden="1" x14ac:dyDescent="0.25">
      <c r="A125" s="10"/>
    </row>
    <row r="126" spans="1:1" hidden="1" x14ac:dyDescent="0.25">
      <c r="A126" s="10"/>
    </row>
    <row r="127" spans="1:1" hidden="1" x14ac:dyDescent="0.25">
      <c r="A127" s="10"/>
    </row>
    <row r="128" spans="1:1" hidden="1" x14ac:dyDescent="0.25">
      <c r="A128" s="10"/>
    </row>
    <row r="129" spans="1:1" hidden="1" x14ac:dyDescent="0.25">
      <c r="A129" s="10"/>
    </row>
    <row r="130" spans="1:1" hidden="1" x14ac:dyDescent="0.25">
      <c r="A130" s="10"/>
    </row>
    <row r="131" spans="1:1" hidden="1" x14ac:dyDescent="0.25">
      <c r="A131" s="10"/>
    </row>
    <row r="132" spans="1:1" hidden="1" x14ac:dyDescent="0.25">
      <c r="A132" s="10"/>
    </row>
    <row r="133" spans="1:1" hidden="1" x14ac:dyDescent="0.25">
      <c r="A133" s="10"/>
    </row>
    <row r="134" spans="1:1" hidden="1" x14ac:dyDescent="0.25">
      <c r="A134" s="10"/>
    </row>
    <row r="135" spans="1:1" hidden="1" x14ac:dyDescent="0.25">
      <c r="A135" s="10"/>
    </row>
    <row r="136" spans="1:1" hidden="1" x14ac:dyDescent="0.25">
      <c r="A136" s="10"/>
    </row>
    <row r="137" spans="1:1" hidden="1" x14ac:dyDescent="0.25">
      <c r="A137" s="10"/>
    </row>
    <row r="138" spans="1:1" hidden="1" x14ac:dyDescent="0.25">
      <c r="A138" s="10"/>
    </row>
    <row r="139" spans="1:1" hidden="1" x14ac:dyDescent="0.25">
      <c r="A139" s="10"/>
    </row>
    <row r="140" spans="1:1" hidden="1" x14ac:dyDescent="0.25">
      <c r="A140" s="10"/>
    </row>
    <row r="141" spans="1:1" hidden="1" x14ac:dyDescent="0.25">
      <c r="A141" s="10"/>
    </row>
    <row r="142" spans="1:1" hidden="1" x14ac:dyDescent="0.25">
      <c r="A142" s="10"/>
    </row>
    <row r="143" spans="1:1" hidden="1" x14ac:dyDescent="0.25">
      <c r="A143" s="10"/>
    </row>
    <row r="144" spans="1:1" hidden="1" x14ac:dyDescent="0.25">
      <c r="A144" s="10"/>
    </row>
    <row r="145" spans="1:1" hidden="1" x14ac:dyDescent="0.25">
      <c r="A145" s="10"/>
    </row>
    <row r="146" spans="1:1" hidden="1" x14ac:dyDescent="0.25">
      <c r="A146" s="10"/>
    </row>
    <row r="147" spans="1:1" hidden="1" x14ac:dyDescent="0.25">
      <c r="A147" s="10"/>
    </row>
    <row r="148" spans="1:1" hidden="1" x14ac:dyDescent="0.25">
      <c r="A148" s="10"/>
    </row>
    <row r="149" spans="1:1" hidden="1" x14ac:dyDescent="0.25">
      <c r="A149" s="10"/>
    </row>
    <row r="150" spans="1:1" hidden="1" x14ac:dyDescent="0.25">
      <c r="A150" s="10"/>
    </row>
    <row r="151" spans="1:1" hidden="1" x14ac:dyDescent="0.25">
      <c r="A151" s="10"/>
    </row>
    <row r="152" spans="1:1" hidden="1" x14ac:dyDescent="0.25">
      <c r="A152" s="10"/>
    </row>
    <row r="153" spans="1:1" hidden="1" x14ac:dyDescent="0.25">
      <c r="A153" s="10"/>
    </row>
    <row r="154" spans="1:1" hidden="1" x14ac:dyDescent="0.25">
      <c r="A154" s="10"/>
    </row>
    <row r="155" spans="1:1" hidden="1" x14ac:dyDescent="0.25">
      <c r="A155" s="10"/>
    </row>
    <row r="156" spans="1:1" hidden="1" x14ac:dyDescent="0.25">
      <c r="A156" s="10"/>
    </row>
    <row r="157" spans="1:1" hidden="1" x14ac:dyDescent="0.25">
      <c r="A157" s="10"/>
    </row>
    <row r="158" spans="1:1" hidden="1" x14ac:dyDescent="0.25">
      <c r="A158" s="10"/>
    </row>
    <row r="159" spans="1:1" hidden="1" x14ac:dyDescent="0.25">
      <c r="A159" s="10"/>
    </row>
    <row r="160" spans="1:1" hidden="1" x14ac:dyDescent="0.25">
      <c r="A160" s="10"/>
    </row>
    <row r="161" spans="1:1" hidden="1" x14ac:dyDescent="0.25">
      <c r="A161" s="10"/>
    </row>
    <row r="162" spans="1:1" hidden="1" x14ac:dyDescent="0.25">
      <c r="A162" s="10"/>
    </row>
    <row r="163" spans="1:1" hidden="1" x14ac:dyDescent="0.25">
      <c r="A163" s="10"/>
    </row>
    <row r="164" spans="1:1" hidden="1" x14ac:dyDescent="0.25">
      <c r="A164" s="10"/>
    </row>
    <row r="165" spans="1:1" hidden="1" x14ac:dyDescent="0.25">
      <c r="A165" s="10"/>
    </row>
    <row r="166" spans="1:1" hidden="1" x14ac:dyDescent="0.25">
      <c r="A166" s="10"/>
    </row>
    <row r="167" spans="1:1" hidden="1" x14ac:dyDescent="0.25">
      <c r="A167" s="10"/>
    </row>
    <row r="168" spans="1:1" hidden="1" x14ac:dyDescent="0.25">
      <c r="A168" s="10"/>
    </row>
    <row r="169" spans="1:1" hidden="1" x14ac:dyDescent="0.25">
      <c r="A169" s="10"/>
    </row>
    <row r="170" spans="1:1" hidden="1" x14ac:dyDescent="0.25">
      <c r="A170" s="10"/>
    </row>
    <row r="171" spans="1:1" hidden="1" x14ac:dyDescent="0.25">
      <c r="A171" s="10"/>
    </row>
    <row r="172" spans="1:1" hidden="1" x14ac:dyDescent="0.25">
      <c r="A172" s="10"/>
    </row>
    <row r="173" spans="1:1" hidden="1" x14ac:dyDescent="0.25">
      <c r="A173" s="10"/>
    </row>
    <row r="174" spans="1:1" hidden="1" x14ac:dyDescent="0.25">
      <c r="A174" s="10"/>
    </row>
    <row r="175" spans="1:1" hidden="1" x14ac:dyDescent="0.25">
      <c r="A175" s="10"/>
    </row>
    <row r="176" spans="1:1" hidden="1" x14ac:dyDescent="0.25">
      <c r="A176" s="10"/>
    </row>
    <row r="177" spans="1:1" hidden="1" x14ac:dyDescent="0.25">
      <c r="A177" s="10"/>
    </row>
    <row r="178" spans="1:1" hidden="1" x14ac:dyDescent="0.25">
      <c r="A178" s="10"/>
    </row>
    <row r="179" spans="1:1" hidden="1" x14ac:dyDescent="0.25">
      <c r="A179" s="10"/>
    </row>
    <row r="180" spans="1:1" hidden="1" x14ac:dyDescent="0.25">
      <c r="A180" s="10"/>
    </row>
    <row r="181" spans="1:1" hidden="1" x14ac:dyDescent="0.25">
      <c r="A181" s="10"/>
    </row>
    <row r="182" spans="1:1" hidden="1" x14ac:dyDescent="0.25">
      <c r="A182" s="10"/>
    </row>
    <row r="183" spans="1:1" hidden="1" x14ac:dyDescent="0.25">
      <c r="A183" s="10"/>
    </row>
    <row r="184" spans="1:1" hidden="1" x14ac:dyDescent="0.25">
      <c r="A184" s="10"/>
    </row>
    <row r="185" spans="1:1" hidden="1" x14ac:dyDescent="0.25">
      <c r="A185" s="10"/>
    </row>
    <row r="186" spans="1:1" hidden="1" x14ac:dyDescent="0.25">
      <c r="A186" s="10"/>
    </row>
    <row r="187" spans="1:1" hidden="1" x14ac:dyDescent="0.25">
      <c r="A187" s="10"/>
    </row>
    <row r="188" spans="1:1" hidden="1" x14ac:dyDescent="0.25">
      <c r="A188" s="10"/>
    </row>
    <row r="189" spans="1:1" hidden="1" x14ac:dyDescent="0.25">
      <c r="A189" s="10"/>
    </row>
    <row r="190" spans="1:1" hidden="1" x14ac:dyDescent="0.25">
      <c r="A190" s="10"/>
    </row>
    <row r="191" spans="1:1" hidden="1" x14ac:dyDescent="0.25">
      <c r="A191" s="10"/>
    </row>
    <row r="192" spans="1:1" hidden="1" x14ac:dyDescent="0.25">
      <c r="A192" s="10"/>
    </row>
    <row r="193" spans="1:1" hidden="1" x14ac:dyDescent="0.25">
      <c r="A193" s="10"/>
    </row>
    <row r="194" spans="1:1" hidden="1" x14ac:dyDescent="0.25">
      <c r="A194" s="10"/>
    </row>
    <row r="195" spans="1:1" hidden="1" x14ac:dyDescent="0.25">
      <c r="A195" s="10"/>
    </row>
    <row r="196" spans="1:1" hidden="1" x14ac:dyDescent="0.25">
      <c r="A196" s="10"/>
    </row>
    <row r="197" spans="1:1" hidden="1" x14ac:dyDescent="0.25">
      <c r="A197" s="10"/>
    </row>
    <row r="198" spans="1:1" hidden="1" x14ac:dyDescent="0.25">
      <c r="A198" s="10"/>
    </row>
    <row r="199" spans="1:1" hidden="1" x14ac:dyDescent="0.25">
      <c r="A199" s="10"/>
    </row>
    <row r="200" spans="1:1" hidden="1" x14ac:dyDescent="0.25">
      <c r="A200" s="10"/>
    </row>
    <row r="201" spans="1:1" hidden="1" x14ac:dyDescent="0.25">
      <c r="A201" s="10"/>
    </row>
    <row r="202" spans="1:1" hidden="1" x14ac:dyDescent="0.25">
      <c r="A202" s="10"/>
    </row>
    <row r="203" spans="1:1" hidden="1" x14ac:dyDescent="0.25">
      <c r="A203" s="10"/>
    </row>
    <row r="204" spans="1:1" hidden="1" x14ac:dyDescent="0.25">
      <c r="A204" s="10"/>
    </row>
    <row r="205" spans="1:1" hidden="1" x14ac:dyDescent="0.25">
      <c r="A205" s="10"/>
    </row>
    <row r="206" spans="1:1" hidden="1" x14ac:dyDescent="0.25">
      <c r="A206" s="10"/>
    </row>
    <row r="207" spans="1:1" hidden="1" x14ac:dyDescent="0.25">
      <c r="A207" s="10"/>
    </row>
    <row r="208" spans="1:1" hidden="1" x14ac:dyDescent="0.25">
      <c r="A208" s="10"/>
    </row>
    <row r="209" spans="1:1" hidden="1" x14ac:dyDescent="0.25">
      <c r="A209" s="10"/>
    </row>
    <row r="210" spans="1:1" hidden="1" x14ac:dyDescent="0.25">
      <c r="A210" s="10"/>
    </row>
    <row r="211" spans="1:1" hidden="1" x14ac:dyDescent="0.25">
      <c r="A211" s="10"/>
    </row>
    <row r="212" spans="1:1" hidden="1" x14ac:dyDescent="0.25">
      <c r="A212" s="10"/>
    </row>
    <row r="213" spans="1:1" hidden="1" x14ac:dyDescent="0.25">
      <c r="A213" s="10"/>
    </row>
    <row r="214" spans="1:1" hidden="1" x14ac:dyDescent="0.25">
      <c r="A214" s="10"/>
    </row>
    <row r="215" spans="1:1" hidden="1" x14ac:dyDescent="0.25">
      <c r="A215" s="10"/>
    </row>
    <row r="216" spans="1:1" hidden="1" x14ac:dyDescent="0.25">
      <c r="A216" s="10"/>
    </row>
    <row r="217" spans="1:1" hidden="1" x14ac:dyDescent="0.25">
      <c r="A217" s="10"/>
    </row>
    <row r="218" spans="1:1" hidden="1" x14ac:dyDescent="0.25">
      <c r="A218" s="10"/>
    </row>
    <row r="219" spans="1:1" hidden="1" x14ac:dyDescent="0.25">
      <c r="A219" s="10"/>
    </row>
    <row r="220" spans="1:1" hidden="1" x14ac:dyDescent="0.25">
      <c r="A220" s="10"/>
    </row>
    <row r="221" spans="1:1" hidden="1" x14ac:dyDescent="0.25">
      <c r="A221" s="10"/>
    </row>
    <row r="222" spans="1:1" hidden="1" x14ac:dyDescent="0.25">
      <c r="A222" s="10"/>
    </row>
    <row r="223" spans="1:1" hidden="1" x14ac:dyDescent="0.25">
      <c r="A223" s="10"/>
    </row>
    <row r="224" spans="1:1" hidden="1" x14ac:dyDescent="0.25">
      <c r="A224" s="10"/>
    </row>
    <row r="225" spans="1:1" hidden="1" x14ac:dyDescent="0.25">
      <c r="A225" s="10"/>
    </row>
    <row r="226" spans="1:1" hidden="1" x14ac:dyDescent="0.25">
      <c r="A226" s="10"/>
    </row>
    <row r="227" spans="1:1" hidden="1" x14ac:dyDescent="0.25">
      <c r="A227" s="10"/>
    </row>
    <row r="228" spans="1:1" hidden="1" x14ac:dyDescent="0.25">
      <c r="A228" s="10"/>
    </row>
    <row r="229" spans="1:1" hidden="1" x14ac:dyDescent="0.25">
      <c r="A229" s="10"/>
    </row>
    <row r="230" spans="1:1" hidden="1" x14ac:dyDescent="0.25">
      <c r="A230" s="10"/>
    </row>
    <row r="231" spans="1:1" hidden="1" x14ac:dyDescent="0.25">
      <c r="A231" s="10"/>
    </row>
    <row r="232" spans="1:1" hidden="1" x14ac:dyDescent="0.25">
      <c r="A232" s="10"/>
    </row>
    <row r="233" spans="1:1" hidden="1" x14ac:dyDescent="0.25">
      <c r="A233" s="10"/>
    </row>
    <row r="234" spans="1:1" hidden="1" x14ac:dyDescent="0.25">
      <c r="A234" s="10"/>
    </row>
    <row r="235" spans="1:1" hidden="1" x14ac:dyDescent="0.25">
      <c r="A235" s="10"/>
    </row>
    <row r="236" spans="1:1" hidden="1" x14ac:dyDescent="0.25">
      <c r="A236" s="10"/>
    </row>
    <row r="237" spans="1:1" hidden="1" x14ac:dyDescent="0.25">
      <c r="A237" s="10"/>
    </row>
    <row r="238" spans="1:1" hidden="1" x14ac:dyDescent="0.25">
      <c r="A238" s="10"/>
    </row>
    <row r="239" spans="1:1" hidden="1" x14ac:dyDescent="0.25">
      <c r="A239" s="10"/>
    </row>
    <row r="240" spans="1:1" hidden="1" x14ac:dyDescent="0.25">
      <c r="A240" s="10"/>
    </row>
    <row r="241" spans="1:1" hidden="1" x14ac:dyDescent="0.25">
      <c r="A241" s="10"/>
    </row>
    <row r="242" spans="1:1" hidden="1" x14ac:dyDescent="0.25">
      <c r="A242" s="10"/>
    </row>
    <row r="243" spans="1:1" hidden="1" x14ac:dyDescent="0.25">
      <c r="A243" s="10"/>
    </row>
    <row r="244" spans="1:1" hidden="1" x14ac:dyDescent="0.25">
      <c r="A244" s="10"/>
    </row>
    <row r="245" spans="1:1" hidden="1" x14ac:dyDescent="0.25">
      <c r="A245" s="10"/>
    </row>
    <row r="246" spans="1:1" hidden="1" x14ac:dyDescent="0.25">
      <c r="A246" s="10"/>
    </row>
    <row r="247" spans="1:1" hidden="1" x14ac:dyDescent="0.25">
      <c r="A247" s="10"/>
    </row>
    <row r="248" spans="1:1" hidden="1" x14ac:dyDescent="0.25">
      <c r="A248" s="10"/>
    </row>
    <row r="249" spans="1:1" hidden="1" x14ac:dyDescent="0.25">
      <c r="A249" s="10"/>
    </row>
    <row r="250" spans="1:1" hidden="1" x14ac:dyDescent="0.25">
      <c r="A250" s="10"/>
    </row>
    <row r="251" spans="1:1" hidden="1" x14ac:dyDescent="0.25">
      <c r="A251" s="10"/>
    </row>
    <row r="252" spans="1:1" hidden="1" x14ac:dyDescent="0.25">
      <c r="A252" s="10"/>
    </row>
    <row r="253" spans="1:1" hidden="1" x14ac:dyDescent="0.25">
      <c r="A253" s="10"/>
    </row>
    <row r="254" spans="1:1" hidden="1" x14ac:dyDescent="0.25">
      <c r="A254" s="10"/>
    </row>
    <row r="255" spans="1:1" hidden="1" x14ac:dyDescent="0.25">
      <c r="A255" s="10"/>
    </row>
    <row r="256" spans="1:1" hidden="1" x14ac:dyDescent="0.25">
      <c r="A256" s="10"/>
    </row>
    <row r="257" spans="1:1" hidden="1" x14ac:dyDescent="0.25">
      <c r="A257" s="10"/>
    </row>
    <row r="258" spans="1:1" hidden="1" x14ac:dyDescent="0.25">
      <c r="A258" s="10"/>
    </row>
    <row r="259" spans="1:1" hidden="1" x14ac:dyDescent="0.25">
      <c r="A259" s="10"/>
    </row>
    <row r="260" spans="1:1" hidden="1" x14ac:dyDescent="0.25">
      <c r="A260" s="10"/>
    </row>
    <row r="261" spans="1:1" hidden="1" x14ac:dyDescent="0.25">
      <c r="A261" s="10"/>
    </row>
    <row r="262" spans="1:1" hidden="1" x14ac:dyDescent="0.25">
      <c r="A262" s="10"/>
    </row>
    <row r="263" spans="1:1" hidden="1" x14ac:dyDescent="0.25">
      <c r="A263" s="10"/>
    </row>
    <row r="264" spans="1:1" hidden="1" x14ac:dyDescent="0.25">
      <c r="A264" s="10"/>
    </row>
    <row r="265" spans="1:1" hidden="1" x14ac:dyDescent="0.25">
      <c r="A265" s="10"/>
    </row>
    <row r="266" spans="1:1" hidden="1" x14ac:dyDescent="0.25">
      <c r="A266" s="10"/>
    </row>
    <row r="267" spans="1:1" hidden="1" x14ac:dyDescent="0.25">
      <c r="A267" s="10"/>
    </row>
    <row r="268" spans="1:1" hidden="1" x14ac:dyDescent="0.25">
      <c r="A268" s="10"/>
    </row>
    <row r="269" spans="1:1" hidden="1" x14ac:dyDescent="0.25">
      <c r="A269" s="10"/>
    </row>
    <row r="270" spans="1:1" hidden="1" x14ac:dyDescent="0.25">
      <c r="A270" s="10"/>
    </row>
    <row r="271" spans="1:1" hidden="1" x14ac:dyDescent="0.25">
      <c r="A271" s="10"/>
    </row>
    <row r="272" spans="1:1" hidden="1" x14ac:dyDescent="0.25">
      <c r="A272" s="10"/>
    </row>
    <row r="273" spans="1:1" hidden="1" x14ac:dyDescent="0.25">
      <c r="A273" s="10"/>
    </row>
    <row r="274" spans="1:1" hidden="1" x14ac:dyDescent="0.25">
      <c r="A274" s="10"/>
    </row>
    <row r="275" spans="1:1" hidden="1" x14ac:dyDescent="0.25">
      <c r="A275" s="10"/>
    </row>
    <row r="276" spans="1:1" hidden="1" x14ac:dyDescent="0.25">
      <c r="A276" s="10"/>
    </row>
    <row r="277" spans="1:1" hidden="1" x14ac:dyDescent="0.25">
      <c r="A277" s="10"/>
    </row>
    <row r="278" spans="1:1" hidden="1" x14ac:dyDescent="0.25">
      <c r="A278" s="10"/>
    </row>
    <row r="279" spans="1:1" hidden="1" x14ac:dyDescent="0.25">
      <c r="A279" s="10"/>
    </row>
    <row r="280" spans="1:1" hidden="1" x14ac:dyDescent="0.25">
      <c r="A280" s="10"/>
    </row>
    <row r="281" spans="1:1" hidden="1" x14ac:dyDescent="0.25">
      <c r="A281" s="10"/>
    </row>
    <row r="282" spans="1:1" hidden="1" x14ac:dyDescent="0.25">
      <c r="A282" s="10"/>
    </row>
    <row r="283" spans="1:1" hidden="1" x14ac:dyDescent="0.25">
      <c r="A283" s="10"/>
    </row>
    <row r="284" spans="1:1" hidden="1" x14ac:dyDescent="0.25">
      <c r="A284" s="10"/>
    </row>
    <row r="285" spans="1:1" hidden="1" x14ac:dyDescent="0.25">
      <c r="A285" s="10"/>
    </row>
    <row r="286" spans="1:1" hidden="1" x14ac:dyDescent="0.25">
      <c r="A286" s="10"/>
    </row>
    <row r="287" spans="1:1" hidden="1" x14ac:dyDescent="0.25">
      <c r="A287" s="10"/>
    </row>
    <row r="288" spans="1:1" hidden="1" x14ac:dyDescent="0.25">
      <c r="A288" s="10"/>
    </row>
    <row r="289" spans="1:1" hidden="1" x14ac:dyDescent="0.25">
      <c r="A289" s="10"/>
    </row>
    <row r="290" spans="1:1" hidden="1" x14ac:dyDescent="0.25">
      <c r="A290" s="10"/>
    </row>
    <row r="291" spans="1:1" hidden="1" x14ac:dyDescent="0.25">
      <c r="A291" s="10"/>
    </row>
    <row r="292" spans="1:1" hidden="1" x14ac:dyDescent="0.25">
      <c r="A292" s="10"/>
    </row>
    <row r="293" spans="1:1" hidden="1" x14ac:dyDescent="0.25">
      <c r="A293" s="10"/>
    </row>
    <row r="294" spans="1:1" hidden="1" x14ac:dyDescent="0.25">
      <c r="A294" s="10"/>
    </row>
    <row r="295" spans="1:1" hidden="1" x14ac:dyDescent="0.25">
      <c r="A295" s="10"/>
    </row>
    <row r="296" spans="1:1" hidden="1" x14ac:dyDescent="0.25">
      <c r="A296" s="10"/>
    </row>
    <row r="297" spans="1:1" hidden="1" x14ac:dyDescent="0.25">
      <c r="A297" s="10"/>
    </row>
    <row r="298" spans="1:1" hidden="1" x14ac:dyDescent="0.25">
      <c r="A298" s="10"/>
    </row>
    <row r="299" spans="1:1" hidden="1" x14ac:dyDescent="0.25">
      <c r="A299" s="10"/>
    </row>
    <row r="300" spans="1:1" hidden="1" x14ac:dyDescent="0.25">
      <c r="A300" s="10"/>
    </row>
    <row r="301" spans="1:1" hidden="1" x14ac:dyDescent="0.25">
      <c r="A301" s="10"/>
    </row>
    <row r="302" spans="1:1" hidden="1" x14ac:dyDescent="0.25">
      <c r="A302" s="10"/>
    </row>
    <row r="303" spans="1:1" hidden="1" x14ac:dyDescent="0.25">
      <c r="A303" s="10"/>
    </row>
    <row r="304" spans="1:1" hidden="1" x14ac:dyDescent="0.25">
      <c r="A304" s="10"/>
    </row>
    <row r="305" spans="1:1" hidden="1" x14ac:dyDescent="0.25">
      <c r="A305" s="10"/>
    </row>
    <row r="306" spans="1:1" hidden="1" x14ac:dyDescent="0.25">
      <c r="A306" s="10"/>
    </row>
    <row r="307" spans="1:1" hidden="1" x14ac:dyDescent="0.25">
      <c r="A307" s="10"/>
    </row>
    <row r="308" spans="1:1" hidden="1" x14ac:dyDescent="0.25">
      <c r="A308" s="10"/>
    </row>
    <row r="309" spans="1:1" hidden="1" x14ac:dyDescent="0.25">
      <c r="A309" s="10"/>
    </row>
    <row r="310" spans="1:1" hidden="1" x14ac:dyDescent="0.25">
      <c r="A310" s="10"/>
    </row>
    <row r="311" spans="1:1" hidden="1" x14ac:dyDescent="0.25">
      <c r="A311" s="10"/>
    </row>
    <row r="312" spans="1:1" hidden="1" x14ac:dyDescent="0.25">
      <c r="A312" s="10"/>
    </row>
    <row r="313" spans="1:1" hidden="1" x14ac:dyDescent="0.25">
      <c r="A313" s="10"/>
    </row>
    <row r="314" spans="1:1" hidden="1" x14ac:dyDescent="0.25">
      <c r="A314" s="10"/>
    </row>
    <row r="315" spans="1:1" hidden="1" x14ac:dyDescent="0.25">
      <c r="A315" s="10"/>
    </row>
    <row r="316" spans="1:1" hidden="1" x14ac:dyDescent="0.25">
      <c r="A316" s="10"/>
    </row>
    <row r="317" spans="1:1" hidden="1" x14ac:dyDescent="0.25">
      <c r="A317" s="10"/>
    </row>
    <row r="318" spans="1:1" hidden="1" x14ac:dyDescent="0.25">
      <c r="A318" s="10"/>
    </row>
    <row r="319" spans="1:1" hidden="1" x14ac:dyDescent="0.25">
      <c r="A319" s="10"/>
    </row>
    <row r="320" spans="1:1" hidden="1" x14ac:dyDescent="0.25">
      <c r="A320" s="10"/>
    </row>
    <row r="321" spans="1:1" hidden="1" x14ac:dyDescent="0.25">
      <c r="A321" s="10"/>
    </row>
    <row r="322" spans="1:1" hidden="1" x14ac:dyDescent="0.25">
      <c r="A322" s="10"/>
    </row>
    <row r="323" spans="1:1" hidden="1" x14ac:dyDescent="0.25">
      <c r="A323" s="10"/>
    </row>
    <row r="324" spans="1:1" hidden="1" x14ac:dyDescent="0.25">
      <c r="A324" s="10"/>
    </row>
    <row r="325" spans="1:1" hidden="1" x14ac:dyDescent="0.25">
      <c r="A325" s="10"/>
    </row>
    <row r="326" spans="1:1" hidden="1" x14ac:dyDescent="0.25">
      <c r="A326" s="10"/>
    </row>
    <row r="327" spans="1:1" hidden="1" x14ac:dyDescent="0.25">
      <c r="A327" s="10"/>
    </row>
    <row r="328" spans="1:1" hidden="1" x14ac:dyDescent="0.25">
      <c r="A328" s="10"/>
    </row>
    <row r="329" spans="1:1" hidden="1" x14ac:dyDescent="0.25">
      <c r="A329" s="10"/>
    </row>
    <row r="330" spans="1:1" hidden="1" x14ac:dyDescent="0.25">
      <c r="A330" s="10"/>
    </row>
    <row r="331" spans="1:1" hidden="1" x14ac:dyDescent="0.25">
      <c r="A331" s="10"/>
    </row>
    <row r="332" spans="1:1" hidden="1" x14ac:dyDescent="0.25">
      <c r="A332" s="10"/>
    </row>
    <row r="333" spans="1:1" hidden="1" x14ac:dyDescent="0.25">
      <c r="A333" s="10"/>
    </row>
    <row r="334" spans="1:1" hidden="1" x14ac:dyDescent="0.25">
      <c r="A334" s="10"/>
    </row>
    <row r="335" spans="1:1" hidden="1" x14ac:dyDescent="0.25">
      <c r="A335" s="10"/>
    </row>
    <row r="336" spans="1:1" hidden="1" x14ac:dyDescent="0.25">
      <c r="A336" s="10"/>
    </row>
    <row r="337" spans="1:1" hidden="1" x14ac:dyDescent="0.25">
      <c r="A337" s="10"/>
    </row>
    <row r="338" spans="1:1" hidden="1" x14ac:dyDescent="0.25">
      <c r="A338" s="10"/>
    </row>
    <row r="339" spans="1:1" hidden="1" x14ac:dyDescent="0.25">
      <c r="A339" s="10"/>
    </row>
    <row r="340" spans="1:1" hidden="1" x14ac:dyDescent="0.25">
      <c r="A340" s="10"/>
    </row>
    <row r="341" spans="1:1" hidden="1" x14ac:dyDescent="0.25">
      <c r="A341" s="10"/>
    </row>
    <row r="342" spans="1:1" hidden="1" x14ac:dyDescent="0.25">
      <c r="A342" s="10"/>
    </row>
    <row r="343" spans="1:1" hidden="1" x14ac:dyDescent="0.25">
      <c r="A343" s="10"/>
    </row>
    <row r="344" spans="1:1" hidden="1" x14ac:dyDescent="0.25">
      <c r="A344" s="10"/>
    </row>
    <row r="345" spans="1:1" hidden="1" x14ac:dyDescent="0.25">
      <c r="A345" s="10"/>
    </row>
    <row r="346" spans="1:1" hidden="1" x14ac:dyDescent="0.25">
      <c r="A346" s="10"/>
    </row>
    <row r="347" spans="1:1" hidden="1" x14ac:dyDescent="0.25">
      <c r="A347" s="10"/>
    </row>
    <row r="348" spans="1:1" hidden="1" x14ac:dyDescent="0.25">
      <c r="A348" s="10"/>
    </row>
    <row r="349" spans="1:1" hidden="1" x14ac:dyDescent="0.25">
      <c r="A349" s="10"/>
    </row>
    <row r="350" spans="1:1" hidden="1" x14ac:dyDescent="0.25">
      <c r="A350" s="10"/>
    </row>
    <row r="351" spans="1:1" hidden="1" x14ac:dyDescent="0.25">
      <c r="A351" s="10"/>
    </row>
    <row r="352" spans="1:1" hidden="1" x14ac:dyDescent="0.25">
      <c r="A352" s="10"/>
    </row>
    <row r="353" spans="1:1" hidden="1" x14ac:dyDescent="0.25">
      <c r="A353" s="10"/>
    </row>
    <row r="354" spans="1:1" hidden="1" x14ac:dyDescent="0.25">
      <c r="A354" s="10"/>
    </row>
    <row r="355" spans="1:1" hidden="1" x14ac:dyDescent="0.25">
      <c r="A355" s="10"/>
    </row>
    <row r="356" spans="1:1" hidden="1" x14ac:dyDescent="0.25">
      <c r="A356" s="10"/>
    </row>
    <row r="357" spans="1:1" hidden="1" x14ac:dyDescent="0.25">
      <c r="A357" s="10"/>
    </row>
    <row r="358" spans="1:1" hidden="1" x14ac:dyDescent="0.25">
      <c r="A358" s="10"/>
    </row>
    <row r="359" spans="1:1" hidden="1" x14ac:dyDescent="0.25">
      <c r="A359" s="10"/>
    </row>
    <row r="360" spans="1:1" hidden="1" x14ac:dyDescent="0.25">
      <c r="A360" s="10"/>
    </row>
    <row r="361" spans="1:1" hidden="1" x14ac:dyDescent="0.25">
      <c r="A361" s="10"/>
    </row>
    <row r="362" spans="1:1" hidden="1" x14ac:dyDescent="0.25">
      <c r="A362" s="10"/>
    </row>
    <row r="363" spans="1:1" hidden="1" x14ac:dyDescent="0.25">
      <c r="A363" s="10"/>
    </row>
    <row r="364" spans="1:1" hidden="1" x14ac:dyDescent="0.25">
      <c r="A364" s="10"/>
    </row>
    <row r="365" spans="1:1" hidden="1" x14ac:dyDescent="0.25">
      <c r="A365" s="10"/>
    </row>
    <row r="366" spans="1:1" hidden="1" x14ac:dyDescent="0.25">
      <c r="A366" s="10"/>
    </row>
    <row r="367" spans="1:1" hidden="1" x14ac:dyDescent="0.25">
      <c r="A367" s="10"/>
    </row>
    <row r="368" spans="1:1" hidden="1" x14ac:dyDescent="0.25">
      <c r="A368" s="10"/>
    </row>
    <row r="369" spans="1:1" hidden="1" x14ac:dyDescent="0.25">
      <c r="A369" s="10"/>
    </row>
    <row r="370" spans="1:1" hidden="1" x14ac:dyDescent="0.25">
      <c r="A370" s="10"/>
    </row>
    <row r="371" spans="1:1" hidden="1" x14ac:dyDescent="0.25">
      <c r="A371" s="10"/>
    </row>
    <row r="372" spans="1:1" hidden="1" x14ac:dyDescent="0.25">
      <c r="A372" s="10"/>
    </row>
    <row r="373" spans="1:1" hidden="1" x14ac:dyDescent="0.25">
      <c r="A373" s="10"/>
    </row>
    <row r="374" spans="1:1" hidden="1" x14ac:dyDescent="0.25">
      <c r="A374" s="10"/>
    </row>
    <row r="375" spans="1:1" hidden="1" x14ac:dyDescent="0.25">
      <c r="A375" s="10"/>
    </row>
    <row r="376" spans="1:1" hidden="1" x14ac:dyDescent="0.25">
      <c r="A376" s="10"/>
    </row>
    <row r="377" spans="1:1" hidden="1" x14ac:dyDescent="0.25">
      <c r="A377" s="10"/>
    </row>
    <row r="378" spans="1:1" hidden="1" x14ac:dyDescent="0.25">
      <c r="A378" s="10"/>
    </row>
    <row r="379" spans="1:1" hidden="1" x14ac:dyDescent="0.25">
      <c r="A379" s="10"/>
    </row>
    <row r="380" spans="1:1" hidden="1" x14ac:dyDescent="0.25">
      <c r="A380" s="10"/>
    </row>
    <row r="381" spans="1:1" hidden="1" x14ac:dyDescent="0.25">
      <c r="A381" s="10"/>
    </row>
    <row r="382" spans="1:1" hidden="1" x14ac:dyDescent="0.25">
      <c r="A382" s="10"/>
    </row>
    <row r="383" spans="1:1" hidden="1" x14ac:dyDescent="0.25">
      <c r="A383" s="10"/>
    </row>
    <row r="384" spans="1:1" hidden="1" x14ac:dyDescent="0.25">
      <c r="A384" s="10"/>
    </row>
    <row r="385" spans="1:1" hidden="1" x14ac:dyDescent="0.25">
      <c r="A385" s="10"/>
    </row>
    <row r="386" spans="1:1" hidden="1" x14ac:dyDescent="0.25">
      <c r="A386" s="10"/>
    </row>
    <row r="387" spans="1:1" hidden="1" x14ac:dyDescent="0.25">
      <c r="A387" s="10"/>
    </row>
    <row r="388" spans="1:1" hidden="1" x14ac:dyDescent="0.25">
      <c r="A388" s="10"/>
    </row>
    <row r="389" spans="1:1" hidden="1" x14ac:dyDescent="0.25">
      <c r="A389" s="10"/>
    </row>
    <row r="390" spans="1:1" hidden="1" x14ac:dyDescent="0.25">
      <c r="A390" s="10"/>
    </row>
    <row r="391" spans="1:1" hidden="1" x14ac:dyDescent="0.25">
      <c r="A391" s="10"/>
    </row>
    <row r="392" spans="1:1" hidden="1" x14ac:dyDescent="0.25">
      <c r="A392" s="10"/>
    </row>
    <row r="393" spans="1:1" hidden="1" x14ac:dyDescent="0.25">
      <c r="A393" s="10"/>
    </row>
    <row r="394" spans="1:1" hidden="1" x14ac:dyDescent="0.25">
      <c r="A394" s="10"/>
    </row>
    <row r="395" spans="1:1" hidden="1" x14ac:dyDescent="0.25">
      <c r="A395" s="10"/>
    </row>
    <row r="396" spans="1:1" hidden="1" x14ac:dyDescent="0.25">
      <c r="A396" s="10"/>
    </row>
    <row r="397" spans="1:1" hidden="1" x14ac:dyDescent="0.25">
      <c r="A397" s="10"/>
    </row>
    <row r="398" spans="1:1" hidden="1" x14ac:dyDescent="0.25">
      <c r="A398" s="10"/>
    </row>
    <row r="399" spans="1:1" hidden="1" x14ac:dyDescent="0.25">
      <c r="A399" s="10"/>
    </row>
    <row r="400" spans="1:1" hidden="1" x14ac:dyDescent="0.25">
      <c r="A400" s="10"/>
    </row>
    <row r="401" spans="1:1" hidden="1" x14ac:dyDescent="0.25">
      <c r="A401" s="10"/>
    </row>
    <row r="402" spans="1:1" hidden="1" x14ac:dyDescent="0.25">
      <c r="A402" s="10"/>
    </row>
    <row r="403" spans="1:1" hidden="1" x14ac:dyDescent="0.25">
      <c r="A403" s="10"/>
    </row>
    <row r="404" spans="1:1" hidden="1" x14ac:dyDescent="0.25">
      <c r="A404" s="10"/>
    </row>
    <row r="405" spans="1:1" hidden="1" x14ac:dyDescent="0.25">
      <c r="A405" s="10"/>
    </row>
    <row r="406" spans="1:1" hidden="1" x14ac:dyDescent="0.25">
      <c r="A406" s="10"/>
    </row>
    <row r="407" spans="1:1" hidden="1" x14ac:dyDescent="0.25">
      <c r="A407" s="10"/>
    </row>
    <row r="408" spans="1:1" hidden="1" x14ac:dyDescent="0.25">
      <c r="A408" s="10"/>
    </row>
    <row r="409" spans="1:1" hidden="1" x14ac:dyDescent="0.25">
      <c r="A409" s="10"/>
    </row>
    <row r="410" spans="1:1" hidden="1" x14ac:dyDescent="0.25">
      <c r="A410" s="10"/>
    </row>
    <row r="411" spans="1:1" hidden="1" x14ac:dyDescent="0.25">
      <c r="A411" s="10"/>
    </row>
    <row r="412" spans="1:1" hidden="1" x14ac:dyDescent="0.25">
      <c r="A412" s="10"/>
    </row>
    <row r="413" spans="1:1" hidden="1" x14ac:dyDescent="0.25">
      <c r="A413" s="10"/>
    </row>
    <row r="414" spans="1:1" hidden="1" x14ac:dyDescent="0.25">
      <c r="A414" s="10"/>
    </row>
    <row r="415" spans="1:1" hidden="1" x14ac:dyDescent="0.25">
      <c r="A415" s="10"/>
    </row>
    <row r="416" spans="1:1" hidden="1" x14ac:dyDescent="0.25">
      <c r="A416" s="10"/>
    </row>
    <row r="417" spans="1:1" hidden="1" x14ac:dyDescent="0.25">
      <c r="A417" s="10"/>
    </row>
    <row r="418" spans="1:1" hidden="1" x14ac:dyDescent="0.25">
      <c r="A418" s="10"/>
    </row>
    <row r="419" spans="1:1" hidden="1" x14ac:dyDescent="0.25">
      <c r="A419" s="10"/>
    </row>
    <row r="420" spans="1:1" hidden="1" x14ac:dyDescent="0.25">
      <c r="A420" s="10"/>
    </row>
    <row r="421" spans="1:1" hidden="1" x14ac:dyDescent="0.25">
      <c r="A421" s="10"/>
    </row>
    <row r="422" spans="1:1" hidden="1" x14ac:dyDescent="0.25">
      <c r="A422" s="10"/>
    </row>
    <row r="423" spans="1:1" hidden="1" x14ac:dyDescent="0.25">
      <c r="A423" s="10"/>
    </row>
    <row r="424" spans="1:1" hidden="1" x14ac:dyDescent="0.25">
      <c r="A424" s="10"/>
    </row>
    <row r="425" spans="1:1" hidden="1" x14ac:dyDescent="0.25">
      <c r="A425" s="10"/>
    </row>
    <row r="426" spans="1:1" hidden="1" x14ac:dyDescent="0.25">
      <c r="A426" s="10"/>
    </row>
    <row r="427" spans="1:1" hidden="1" x14ac:dyDescent="0.25">
      <c r="A427" s="10"/>
    </row>
    <row r="428" spans="1:1" hidden="1" x14ac:dyDescent="0.25">
      <c r="A428" s="10"/>
    </row>
    <row r="429" spans="1:1" hidden="1" x14ac:dyDescent="0.25">
      <c r="A429" s="10"/>
    </row>
    <row r="430" spans="1:1" hidden="1" x14ac:dyDescent="0.25">
      <c r="A430" s="10"/>
    </row>
    <row r="431" spans="1:1" hidden="1" x14ac:dyDescent="0.25">
      <c r="A431" s="10"/>
    </row>
    <row r="432" spans="1:1" hidden="1" x14ac:dyDescent="0.25">
      <c r="A432" s="10"/>
    </row>
    <row r="433" spans="1:1" hidden="1" x14ac:dyDescent="0.25">
      <c r="A433" s="10"/>
    </row>
    <row r="434" spans="1:1" hidden="1" x14ac:dyDescent="0.25">
      <c r="A434" s="10"/>
    </row>
    <row r="435" spans="1:1" hidden="1" x14ac:dyDescent="0.25">
      <c r="A435" s="10"/>
    </row>
    <row r="436" spans="1:1" hidden="1" x14ac:dyDescent="0.25">
      <c r="A436" s="10"/>
    </row>
    <row r="437" spans="1:1" hidden="1" x14ac:dyDescent="0.25">
      <c r="A437" s="10"/>
    </row>
    <row r="438" spans="1:1" hidden="1" x14ac:dyDescent="0.25">
      <c r="A438" s="10"/>
    </row>
    <row r="439" spans="1:1" hidden="1" x14ac:dyDescent="0.25">
      <c r="A439" s="10"/>
    </row>
    <row r="440" spans="1:1" hidden="1" x14ac:dyDescent="0.25">
      <c r="A440" s="10"/>
    </row>
    <row r="441" spans="1:1" hidden="1" x14ac:dyDescent="0.25">
      <c r="A441" s="10"/>
    </row>
    <row r="442" spans="1:1" hidden="1" x14ac:dyDescent="0.25">
      <c r="A442" s="10"/>
    </row>
    <row r="443" spans="1:1" hidden="1" x14ac:dyDescent="0.25">
      <c r="A443" s="10"/>
    </row>
    <row r="444" spans="1:1" hidden="1" x14ac:dyDescent="0.25">
      <c r="A444" s="10"/>
    </row>
    <row r="445" spans="1:1" hidden="1" x14ac:dyDescent="0.25">
      <c r="A445" s="10"/>
    </row>
    <row r="446" spans="1:1" hidden="1" x14ac:dyDescent="0.25">
      <c r="A446" s="10"/>
    </row>
    <row r="447" spans="1:1" hidden="1" x14ac:dyDescent="0.25">
      <c r="A447" s="10"/>
    </row>
    <row r="448" spans="1:1" hidden="1" x14ac:dyDescent="0.25">
      <c r="A448" s="10"/>
    </row>
    <row r="449" spans="1:1" hidden="1" x14ac:dyDescent="0.25">
      <c r="A449" s="10"/>
    </row>
    <row r="450" spans="1:1" hidden="1" x14ac:dyDescent="0.25">
      <c r="A450" s="10"/>
    </row>
    <row r="451" spans="1:1" hidden="1" x14ac:dyDescent="0.25">
      <c r="A451" s="10"/>
    </row>
    <row r="452" spans="1:1" hidden="1" x14ac:dyDescent="0.25">
      <c r="A452" s="10"/>
    </row>
    <row r="453" spans="1:1" hidden="1" x14ac:dyDescent="0.25">
      <c r="A453" s="10"/>
    </row>
    <row r="454" spans="1:1" hidden="1" x14ac:dyDescent="0.25">
      <c r="A454" s="10"/>
    </row>
    <row r="455" spans="1:1" hidden="1" x14ac:dyDescent="0.25">
      <c r="A455" s="10"/>
    </row>
    <row r="456" spans="1:1" hidden="1" x14ac:dyDescent="0.25">
      <c r="A456" s="10"/>
    </row>
    <row r="457" spans="1:1" hidden="1" x14ac:dyDescent="0.25">
      <c r="A457" s="10"/>
    </row>
    <row r="458" spans="1:1" hidden="1" x14ac:dyDescent="0.25">
      <c r="A458" s="10"/>
    </row>
    <row r="459" spans="1:1" hidden="1" x14ac:dyDescent="0.25">
      <c r="A459" s="10"/>
    </row>
    <row r="460" spans="1:1" hidden="1" x14ac:dyDescent="0.25">
      <c r="A460" s="10"/>
    </row>
    <row r="461" spans="1:1" hidden="1" x14ac:dyDescent="0.25">
      <c r="A461" s="10"/>
    </row>
  </sheetData>
  <sortState ref="A2:H60">
    <sortCondition ref="B2:B60"/>
  </sortState>
  <pageMargins left="0.25" right="0.25" top="0.75" bottom="0.75" header="0.3" footer="0.3"/>
  <pageSetup scale="25" fitToHeight="0" orientation="landscape" r:id="rId1"/>
  <headerFooter>
    <oddHeader>&amp;C&amp;"-,Bold"&amp;16Alternative Authorization 2020-21</oddHeader>
    <oddFooter>&amp;R&amp;12Updated 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526BA-1B2C-4085-8348-D11EFAD6791F}">
  <dimension ref="A1:B224"/>
  <sheetViews>
    <sheetView workbookViewId="0">
      <pane ySplit="1" topLeftCell="A2" activePane="bottomLeft" state="frozen"/>
      <selection activeCell="B1" sqref="B1"/>
      <selection pane="bottomLeft" sqref="A1:B1"/>
    </sheetView>
  </sheetViews>
  <sheetFormatPr defaultColWidth="0" defaultRowHeight="15" zeroHeight="1" x14ac:dyDescent="0.25"/>
  <cols>
    <col min="1" max="1" width="78.28515625" bestFit="1" customWidth="1"/>
    <col min="2" max="2" width="16.140625" style="1" bestFit="1" customWidth="1"/>
    <col min="3" max="16384" width="8.85546875" hidden="1"/>
  </cols>
  <sheetData>
    <row r="1" spans="1:2" ht="36.75" customHeight="1" x14ac:dyDescent="0.25">
      <c r="A1" s="36" t="s">
        <v>215</v>
      </c>
      <c r="B1" s="37" t="s">
        <v>201</v>
      </c>
    </row>
    <row r="2" spans="1:2" ht="15.75" x14ac:dyDescent="0.25">
      <c r="A2" s="26" t="s">
        <v>198</v>
      </c>
      <c r="B2" s="27">
        <v>41</v>
      </c>
    </row>
    <row r="3" spans="1:2" ht="15.75" x14ac:dyDescent="0.25">
      <c r="A3" s="26" t="s">
        <v>200</v>
      </c>
      <c r="B3" s="27">
        <v>14</v>
      </c>
    </row>
    <row r="4" spans="1:2" ht="15.75" x14ac:dyDescent="0.25">
      <c r="A4" s="26" t="s">
        <v>199</v>
      </c>
      <c r="B4" s="27">
        <v>18</v>
      </c>
    </row>
    <row r="5" spans="1:2" ht="18.75" x14ac:dyDescent="0.3">
      <c r="A5" s="23"/>
      <c r="B5" s="28">
        <v>73</v>
      </c>
    </row>
    <row r="6" spans="1:2" hidden="1" x14ac:dyDescent="0.25"/>
    <row r="7" spans="1:2" hidden="1" x14ac:dyDescent="0.25"/>
    <row r="8" spans="1:2" hidden="1" x14ac:dyDescent="0.25"/>
    <row r="9" spans="1:2" hidden="1" x14ac:dyDescent="0.25"/>
    <row r="10" spans="1:2" hidden="1" x14ac:dyDescent="0.25"/>
    <row r="11" spans="1:2" hidden="1" x14ac:dyDescent="0.25"/>
    <row r="12" spans="1:2" hidden="1" x14ac:dyDescent="0.25"/>
    <row r="13" spans="1:2" hidden="1" x14ac:dyDescent="0.25"/>
    <row r="14" spans="1:2" hidden="1" x14ac:dyDescent="0.25"/>
    <row r="15" spans="1:2" hidden="1" x14ac:dyDescent="0.25"/>
    <row r="16" spans="1:2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</sheetData>
  <pageMargins left="0.7" right="0.7" top="0.75" bottom="0.75" header="0.3" footer="0.3"/>
  <pageSetup orientation="portrait" horizontalDpi="4294967293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B0B9-ED51-4A1D-AECF-654B7D7BD862}">
  <dimension ref="A1:E200"/>
  <sheetViews>
    <sheetView workbookViewId="0">
      <pane ySplit="1" topLeftCell="A2" activePane="bottomLeft" state="frozen"/>
      <selection activeCell="B1" sqref="B1"/>
      <selection pane="bottomLeft" sqref="A1:C1"/>
    </sheetView>
  </sheetViews>
  <sheetFormatPr defaultColWidth="0" defaultRowHeight="18.75" zeroHeight="1" x14ac:dyDescent="0.3"/>
  <cols>
    <col min="1" max="1" width="71.85546875" style="31" bestFit="1" customWidth="1"/>
    <col min="2" max="2" width="11" style="31" customWidth="1"/>
    <col min="3" max="3" width="15" style="1" bestFit="1" customWidth="1"/>
    <col min="4" max="5" width="0" hidden="1" customWidth="1"/>
    <col min="6" max="16384" width="8.85546875" hidden="1"/>
  </cols>
  <sheetData>
    <row r="1" spans="1:3" ht="36.75" customHeight="1" x14ac:dyDescent="0.25">
      <c r="A1" s="36" t="s">
        <v>209</v>
      </c>
      <c r="B1" s="38" t="s">
        <v>0</v>
      </c>
      <c r="C1" s="37" t="s">
        <v>201</v>
      </c>
    </row>
    <row r="2" spans="1:3" x14ac:dyDescent="0.3">
      <c r="A2" s="29" t="s">
        <v>1</v>
      </c>
      <c r="B2" s="30">
        <v>3</v>
      </c>
      <c r="C2" s="21">
        <v>1</v>
      </c>
    </row>
    <row r="3" spans="1:3" x14ac:dyDescent="0.3">
      <c r="A3" s="29" t="s">
        <v>2</v>
      </c>
      <c r="B3" s="30">
        <v>3</v>
      </c>
      <c r="C3" s="21">
        <v>0</v>
      </c>
    </row>
    <row r="4" spans="1:3" x14ac:dyDescent="0.3">
      <c r="A4" s="29" t="s">
        <v>3</v>
      </c>
      <c r="B4" s="30">
        <v>3</v>
      </c>
      <c r="C4" s="21">
        <v>0</v>
      </c>
    </row>
    <row r="5" spans="1:3" x14ac:dyDescent="0.3">
      <c r="A5" s="29" t="s">
        <v>4</v>
      </c>
      <c r="B5" s="30">
        <v>3</v>
      </c>
      <c r="C5" s="21">
        <v>0</v>
      </c>
    </row>
    <row r="6" spans="1:3" x14ac:dyDescent="0.3">
      <c r="A6" s="29" t="s">
        <v>5</v>
      </c>
      <c r="B6" s="30">
        <v>3</v>
      </c>
      <c r="C6" s="21">
        <v>0</v>
      </c>
    </row>
    <row r="7" spans="1:3" x14ac:dyDescent="0.3">
      <c r="A7" s="29" t="s">
        <v>6</v>
      </c>
      <c r="B7" s="30">
        <v>5</v>
      </c>
      <c r="C7" s="21">
        <v>0</v>
      </c>
    </row>
    <row r="8" spans="1:3" x14ac:dyDescent="0.3">
      <c r="A8" s="29" t="s">
        <v>7</v>
      </c>
      <c r="B8" s="30">
        <v>5</v>
      </c>
      <c r="C8" s="22">
        <v>2</v>
      </c>
    </row>
    <row r="9" spans="1:3" x14ac:dyDescent="0.3">
      <c r="A9" s="29" t="s">
        <v>8</v>
      </c>
      <c r="B9" s="30">
        <v>5</v>
      </c>
      <c r="C9" s="22">
        <v>0</v>
      </c>
    </row>
    <row r="10" spans="1:3" x14ac:dyDescent="0.3">
      <c r="A10" s="29" t="s">
        <v>9</v>
      </c>
      <c r="B10" s="30">
        <v>1</v>
      </c>
      <c r="C10" s="22">
        <v>0</v>
      </c>
    </row>
    <row r="11" spans="1:3" x14ac:dyDescent="0.3">
      <c r="A11" s="29" t="s">
        <v>10</v>
      </c>
      <c r="B11" s="30">
        <v>1</v>
      </c>
      <c r="C11" s="22">
        <v>1</v>
      </c>
    </row>
    <row r="12" spans="1:3" x14ac:dyDescent="0.3">
      <c r="A12" s="29" t="s">
        <v>11</v>
      </c>
      <c r="B12" s="30">
        <v>5</v>
      </c>
      <c r="C12" s="22">
        <v>1</v>
      </c>
    </row>
    <row r="13" spans="1:3" x14ac:dyDescent="0.3">
      <c r="A13" s="29" t="s">
        <v>12</v>
      </c>
      <c r="B13" s="30">
        <v>6</v>
      </c>
      <c r="C13" s="22">
        <v>0</v>
      </c>
    </row>
    <row r="14" spans="1:3" x14ac:dyDescent="0.3">
      <c r="A14" s="29" t="s">
        <v>13</v>
      </c>
      <c r="B14" s="30">
        <v>5</v>
      </c>
      <c r="C14" s="22">
        <v>0</v>
      </c>
    </row>
    <row r="15" spans="1:3" x14ac:dyDescent="0.3">
      <c r="A15" s="29" t="s">
        <v>14</v>
      </c>
      <c r="B15" s="30">
        <v>6</v>
      </c>
      <c r="C15" s="22">
        <v>0</v>
      </c>
    </row>
    <row r="16" spans="1:3" x14ac:dyDescent="0.3">
      <c r="A16" s="29" t="s">
        <v>15</v>
      </c>
      <c r="B16" s="30">
        <v>6</v>
      </c>
      <c r="C16" s="22">
        <v>0</v>
      </c>
    </row>
    <row r="17" spans="1:3" x14ac:dyDescent="0.3">
      <c r="A17" s="29" t="s">
        <v>16</v>
      </c>
      <c r="B17" s="30">
        <v>4</v>
      </c>
      <c r="C17" s="22">
        <v>3</v>
      </c>
    </row>
    <row r="18" spans="1:3" x14ac:dyDescent="0.3">
      <c r="A18" s="29" t="s">
        <v>17</v>
      </c>
      <c r="B18" s="30">
        <v>3</v>
      </c>
      <c r="C18" s="22">
        <v>1</v>
      </c>
    </row>
    <row r="19" spans="1:3" x14ac:dyDescent="0.3">
      <c r="A19" s="29" t="s">
        <v>18</v>
      </c>
      <c r="B19" s="30">
        <v>3</v>
      </c>
      <c r="C19" s="22">
        <v>0</v>
      </c>
    </row>
    <row r="20" spans="1:3" x14ac:dyDescent="0.3">
      <c r="A20" s="29" t="s">
        <v>19</v>
      </c>
      <c r="B20" s="30">
        <v>3</v>
      </c>
      <c r="C20" s="22">
        <v>0</v>
      </c>
    </row>
    <row r="21" spans="1:3" x14ac:dyDescent="0.3">
      <c r="A21" s="29" t="s">
        <v>20</v>
      </c>
      <c r="B21" s="30">
        <v>1</v>
      </c>
      <c r="C21" s="22">
        <v>0</v>
      </c>
    </row>
    <row r="22" spans="1:3" x14ac:dyDescent="0.3">
      <c r="A22" s="29" t="s">
        <v>21</v>
      </c>
      <c r="B22" s="30">
        <v>1</v>
      </c>
      <c r="C22" s="22">
        <v>1</v>
      </c>
    </row>
    <row r="23" spans="1:3" x14ac:dyDescent="0.3">
      <c r="A23" s="29" t="s">
        <v>22</v>
      </c>
      <c r="B23" s="30">
        <v>6</v>
      </c>
      <c r="C23" s="22">
        <v>3</v>
      </c>
    </row>
    <row r="24" spans="1:3" x14ac:dyDescent="0.3">
      <c r="A24" s="29" t="s">
        <v>23</v>
      </c>
      <c r="B24" s="30">
        <v>6</v>
      </c>
      <c r="C24" s="22">
        <v>0</v>
      </c>
    </row>
    <row r="25" spans="1:3" x14ac:dyDescent="0.3">
      <c r="A25" s="29" t="s">
        <v>24</v>
      </c>
      <c r="B25" s="30">
        <v>6</v>
      </c>
      <c r="C25" s="22">
        <v>5</v>
      </c>
    </row>
    <row r="26" spans="1:3" x14ac:dyDescent="0.3">
      <c r="A26" s="29" t="s">
        <v>25</v>
      </c>
      <c r="B26" s="30">
        <v>1</v>
      </c>
      <c r="C26" s="22">
        <v>0</v>
      </c>
    </row>
    <row r="27" spans="1:3" x14ac:dyDescent="0.3">
      <c r="A27" s="29" t="s">
        <v>26</v>
      </c>
      <c r="B27" s="30">
        <v>6</v>
      </c>
      <c r="C27" s="22">
        <v>0</v>
      </c>
    </row>
    <row r="28" spans="1:3" x14ac:dyDescent="0.3">
      <c r="A28" s="29" t="s">
        <v>27</v>
      </c>
      <c r="B28" s="30">
        <v>4</v>
      </c>
      <c r="C28" s="22">
        <v>0</v>
      </c>
    </row>
    <row r="29" spans="1:3" x14ac:dyDescent="0.3">
      <c r="A29" s="29" t="s">
        <v>28</v>
      </c>
      <c r="B29" s="30">
        <v>3</v>
      </c>
      <c r="C29" s="22">
        <v>2</v>
      </c>
    </row>
    <row r="30" spans="1:3" x14ac:dyDescent="0.3">
      <c r="A30" s="29" t="s">
        <v>29</v>
      </c>
      <c r="B30" s="30">
        <v>3</v>
      </c>
      <c r="C30" s="22">
        <v>3</v>
      </c>
    </row>
    <row r="31" spans="1:3" x14ac:dyDescent="0.3">
      <c r="A31" s="29" t="s">
        <v>30</v>
      </c>
      <c r="B31" s="30">
        <v>3</v>
      </c>
      <c r="C31" s="22">
        <v>0</v>
      </c>
    </row>
    <row r="32" spans="1:3" x14ac:dyDescent="0.3">
      <c r="A32" s="29" t="s">
        <v>31</v>
      </c>
      <c r="B32" s="30">
        <v>3</v>
      </c>
      <c r="C32" s="22">
        <v>1</v>
      </c>
    </row>
    <row r="33" spans="1:3" x14ac:dyDescent="0.3">
      <c r="A33" s="29" t="s">
        <v>32</v>
      </c>
      <c r="B33" s="30">
        <v>3</v>
      </c>
      <c r="C33" s="22">
        <v>0</v>
      </c>
    </row>
    <row r="34" spans="1:3" x14ac:dyDescent="0.3">
      <c r="A34" s="29" t="s">
        <v>33</v>
      </c>
      <c r="B34" s="30">
        <v>3</v>
      </c>
      <c r="C34" s="22">
        <v>0</v>
      </c>
    </row>
    <row r="35" spans="1:3" x14ac:dyDescent="0.3">
      <c r="A35" s="29" t="s">
        <v>34</v>
      </c>
      <c r="B35" s="30">
        <v>3</v>
      </c>
      <c r="C35" s="22">
        <v>1</v>
      </c>
    </row>
    <row r="36" spans="1:3" x14ac:dyDescent="0.3">
      <c r="A36" s="29" t="s">
        <v>35</v>
      </c>
      <c r="B36" s="30">
        <v>3</v>
      </c>
      <c r="C36" s="22">
        <v>0</v>
      </c>
    </row>
    <row r="37" spans="1:3" x14ac:dyDescent="0.3">
      <c r="A37" s="29" t="s">
        <v>36</v>
      </c>
      <c r="B37" s="30">
        <v>5</v>
      </c>
      <c r="C37" s="22">
        <v>0</v>
      </c>
    </row>
    <row r="38" spans="1:3" x14ac:dyDescent="0.3">
      <c r="A38" s="29" t="s">
        <v>37</v>
      </c>
      <c r="B38" s="30">
        <v>5</v>
      </c>
      <c r="C38" s="22">
        <v>0</v>
      </c>
    </row>
    <row r="39" spans="1:3" x14ac:dyDescent="0.3">
      <c r="A39" s="29" t="s">
        <v>38</v>
      </c>
      <c r="B39" s="30">
        <v>5</v>
      </c>
      <c r="C39" s="22">
        <v>1</v>
      </c>
    </row>
    <row r="40" spans="1:3" x14ac:dyDescent="0.3">
      <c r="A40" s="29" t="s">
        <v>39</v>
      </c>
      <c r="B40" s="30">
        <v>4</v>
      </c>
      <c r="C40" s="22">
        <v>2</v>
      </c>
    </row>
    <row r="41" spans="1:3" x14ac:dyDescent="0.3">
      <c r="A41" s="29" t="s">
        <v>40</v>
      </c>
      <c r="B41" s="30">
        <v>6</v>
      </c>
      <c r="C41" s="22">
        <v>0</v>
      </c>
    </row>
    <row r="42" spans="1:3" x14ac:dyDescent="0.3">
      <c r="A42" s="29" t="s">
        <v>41</v>
      </c>
      <c r="B42" s="30">
        <v>2</v>
      </c>
      <c r="C42" s="22">
        <v>0</v>
      </c>
    </row>
    <row r="43" spans="1:3" x14ac:dyDescent="0.3">
      <c r="A43" s="29" t="s">
        <v>42</v>
      </c>
      <c r="B43" s="30">
        <v>6</v>
      </c>
      <c r="C43" s="22">
        <v>0</v>
      </c>
    </row>
    <row r="44" spans="1:3" x14ac:dyDescent="0.3">
      <c r="A44" s="29" t="s">
        <v>43</v>
      </c>
      <c r="B44" s="30">
        <v>6</v>
      </c>
      <c r="C44" s="22">
        <v>0</v>
      </c>
    </row>
    <row r="45" spans="1:3" x14ac:dyDescent="0.3">
      <c r="A45" s="29" t="s">
        <v>44</v>
      </c>
      <c r="B45" s="30">
        <v>4</v>
      </c>
      <c r="C45" s="22">
        <v>0</v>
      </c>
    </row>
    <row r="46" spans="1:3" x14ac:dyDescent="0.3">
      <c r="A46" s="29" t="s">
        <v>45</v>
      </c>
      <c r="B46" s="30">
        <v>3</v>
      </c>
      <c r="C46" s="22">
        <v>0</v>
      </c>
    </row>
    <row r="47" spans="1:3" x14ac:dyDescent="0.3">
      <c r="A47" s="29" t="s">
        <v>46</v>
      </c>
      <c r="B47" s="30">
        <v>5</v>
      </c>
      <c r="C47" s="22">
        <v>0</v>
      </c>
    </row>
    <row r="48" spans="1:3" x14ac:dyDescent="0.3">
      <c r="A48" s="29" t="s">
        <v>47</v>
      </c>
      <c r="B48" s="30">
        <v>5</v>
      </c>
      <c r="C48" s="22">
        <v>0</v>
      </c>
    </row>
    <row r="49" spans="1:3" x14ac:dyDescent="0.3">
      <c r="A49" s="29" t="s">
        <v>48</v>
      </c>
      <c r="B49" s="30">
        <v>6</v>
      </c>
      <c r="C49" s="22">
        <v>1</v>
      </c>
    </row>
    <row r="50" spans="1:3" x14ac:dyDescent="0.3">
      <c r="A50" s="29" t="s">
        <v>49</v>
      </c>
      <c r="B50" s="30">
        <v>3</v>
      </c>
      <c r="C50" s="22">
        <v>1</v>
      </c>
    </row>
    <row r="51" spans="1:3" x14ac:dyDescent="0.3">
      <c r="A51" s="29" t="s">
        <v>50</v>
      </c>
      <c r="B51" s="30">
        <v>4</v>
      </c>
      <c r="C51" s="22">
        <v>0</v>
      </c>
    </row>
    <row r="52" spans="1:3" x14ac:dyDescent="0.3">
      <c r="A52" s="29" t="s">
        <v>51</v>
      </c>
      <c r="B52" s="30">
        <v>4</v>
      </c>
      <c r="C52" s="22">
        <v>0</v>
      </c>
    </row>
    <row r="53" spans="1:3" x14ac:dyDescent="0.3">
      <c r="A53" s="29" t="s">
        <v>52</v>
      </c>
      <c r="B53" s="30">
        <v>4</v>
      </c>
      <c r="C53" s="22">
        <v>0</v>
      </c>
    </row>
    <row r="54" spans="1:3" x14ac:dyDescent="0.3">
      <c r="A54" s="29" t="s">
        <v>53</v>
      </c>
      <c r="B54" s="30">
        <v>4</v>
      </c>
      <c r="C54" s="22">
        <v>0</v>
      </c>
    </row>
    <row r="55" spans="1:3" x14ac:dyDescent="0.3">
      <c r="A55" s="29" t="s">
        <v>54</v>
      </c>
      <c r="B55" s="30">
        <v>2</v>
      </c>
      <c r="C55" s="22">
        <v>0</v>
      </c>
    </row>
    <row r="56" spans="1:3" x14ac:dyDescent="0.3">
      <c r="A56" s="29" t="s">
        <v>55</v>
      </c>
      <c r="B56" s="30">
        <v>2</v>
      </c>
      <c r="C56" s="22">
        <v>0</v>
      </c>
    </row>
    <row r="57" spans="1:3" x14ac:dyDescent="0.3">
      <c r="A57" s="29" t="s">
        <v>56</v>
      </c>
      <c r="B57" s="30">
        <v>2</v>
      </c>
      <c r="C57" s="22">
        <v>0</v>
      </c>
    </row>
    <row r="58" spans="1:3" x14ac:dyDescent="0.3">
      <c r="A58" s="29" t="s">
        <v>57</v>
      </c>
      <c r="B58" s="30">
        <v>6</v>
      </c>
      <c r="C58" s="22">
        <v>2</v>
      </c>
    </row>
    <row r="59" spans="1:3" x14ac:dyDescent="0.3">
      <c r="A59" s="29" t="s">
        <v>58</v>
      </c>
      <c r="B59" s="30">
        <v>6</v>
      </c>
      <c r="C59" s="22">
        <v>0</v>
      </c>
    </row>
    <row r="60" spans="1:3" x14ac:dyDescent="0.3">
      <c r="A60" s="29" t="s">
        <v>59</v>
      </c>
      <c r="B60" s="30">
        <v>6</v>
      </c>
      <c r="C60" s="22">
        <v>0</v>
      </c>
    </row>
    <row r="61" spans="1:3" x14ac:dyDescent="0.3">
      <c r="A61" s="29" t="s">
        <v>60</v>
      </c>
      <c r="B61" s="30">
        <v>4</v>
      </c>
      <c r="C61" s="22">
        <v>2</v>
      </c>
    </row>
    <row r="62" spans="1:3" x14ac:dyDescent="0.3">
      <c r="A62" s="29" t="s">
        <v>61</v>
      </c>
      <c r="B62" s="30">
        <v>4</v>
      </c>
      <c r="C62" s="22">
        <v>0</v>
      </c>
    </row>
    <row r="63" spans="1:3" x14ac:dyDescent="0.3">
      <c r="A63" s="29" t="s">
        <v>62</v>
      </c>
      <c r="B63" s="30">
        <v>1</v>
      </c>
      <c r="C63" s="22">
        <v>0</v>
      </c>
    </row>
    <row r="64" spans="1:3" x14ac:dyDescent="0.3">
      <c r="A64" s="29" t="s">
        <v>63</v>
      </c>
      <c r="B64" s="30">
        <v>1</v>
      </c>
      <c r="C64" s="22">
        <v>0</v>
      </c>
    </row>
    <row r="65" spans="1:3" x14ac:dyDescent="0.3">
      <c r="A65" s="29" t="s">
        <v>64</v>
      </c>
      <c r="B65" s="30">
        <v>1</v>
      </c>
      <c r="C65" s="22">
        <v>2</v>
      </c>
    </row>
    <row r="66" spans="1:3" x14ac:dyDescent="0.3">
      <c r="A66" s="29" t="s">
        <v>65</v>
      </c>
      <c r="B66" s="30">
        <v>1</v>
      </c>
      <c r="C66" s="22">
        <v>0</v>
      </c>
    </row>
    <row r="67" spans="1:3" x14ac:dyDescent="0.3">
      <c r="A67" s="29" t="s">
        <v>66</v>
      </c>
      <c r="B67" s="30">
        <v>2</v>
      </c>
      <c r="C67" s="22">
        <v>0</v>
      </c>
    </row>
    <row r="68" spans="1:3" x14ac:dyDescent="0.3">
      <c r="A68" s="29" t="s">
        <v>67</v>
      </c>
      <c r="B68" s="30">
        <v>2</v>
      </c>
      <c r="C68" s="22">
        <v>0</v>
      </c>
    </row>
    <row r="69" spans="1:3" x14ac:dyDescent="0.3">
      <c r="A69" s="29" t="s">
        <v>68</v>
      </c>
      <c r="B69" s="30">
        <v>2</v>
      </c>
      <c r="C69" s="22">
        <v>0</v>
      </c>
    </row>
    <row r="70" spans="1:3" x14ac:dyDescent="0.3">
      <c r="A70" s="29" t="s">
        <v>69</v>
      </c>
      <c r="B70" s="30">
        <v>2</v>
      </c>
      <c r="C70" s="22">
        <v>0</v>
      </c>
    </row>
    <row r="71" spans="1:3" x14ac:dyDescent="0.3">
      <c r="A71" s="29" t="s">
        <v>70</v>
      </c>
      <c r="B71" s="30">
        <v>2</v>
      </c>
      <c r="C71" s="22">
        <v>0</v>
      </c>
    </row>
    <row r="72" spans="1:3" x14ac:dyDescent="0.3">
      <c r="A72" s="29" t="s">
        <v>71</v>
      </c>
      <c r="B72" s="30">
        <v>2</v>
      </c>
      <c r="C72" s="22">
        <v>0</v>
      </c>
    </row>
    <row r="73" spans="1:3" x14ac:dyDescent="0.3">
      <c r="A73" s="29" t="s">
        <v>72</v>
      </c>
      <c r="B73" s="30">
        <v>6</v>
      </c>
      <c r="C73" s="22">
        <v>0</v>
      </c>
    </row>
    <row r="74" spans="1:3" x14ac:dyDescent="0.3">
      <c r="A74" s="29" t="s">
        <v>73</v>
      </c>
      <c r="B74" s="30">
        <v>6</v>
      </c>
      <c r="C74" s="22">
        <v>0</v>
      </c>
    </row>
    <row r="75" spans="1:3" x14ac:dyDescent="0.3">
      <c r="A75" s="29" t="s">
        <v>74</v>
      </c>
      <c r="B75" s="30">
        <v>2</v>
      </c>
      <c r="C75" s="22">
        <v>0</v>
      </c>
    </row>
    <row r="76" spans="1:3" x14ac:dyDescent="0.3">
      <c r="A76" s="29" t="s">
        <v>75</v>
      </c>
      <c r="B76" s="30">
        <v>2</v>
      </c>
      <c r="C76" s="22">
        <v>0</v>
      </c>
    </row>
    <row r="77" spans="1:3" x14ac:dyDescent="0.3">
      <c r="A77" s="29" t="s">
        <v>76</v>
      </c>
      <c r="B77" s="30">
        <v>2</v>
      </c>
      <c r="C77" s="22">
        <v>0</v>
      </c>
    </row>
    <row r="78" spans="1:3" x14ac:dyDescent="0.3">
      <c r="A78" s="29" t="s">
        <v>77</v>
      </c>
      <c r="B78" s="30">
        <v>4</v>
      </c>
      <c r="C78" s="22">
        <v>0</v>
      </c>
    </row>
    <row r="79" spans="1:3" x14ac:dyDescent="0.3">
      <c r="A79" s="29" t="s">
        <v>78</v>
      </c>
      <c r="B79" s="30">
        <v>4</v>
      </c>
      <c r="C79" s="22">
        <v>0</v>
      </c>
    </row>
    <row r="80" spans="1:3" x14ac:dyDescent="0.3">
      <c r="A80" s="29" t="s">
        <v>79</v>
      </c>
      <c r="B80" s="30">
        <v>4</v>
      </c>
      <c r="C80" s="22">
        <v>0</v>
      </c>
    </row>
    <row r="81" spans="1:3" x14ac:dyDescent="0.3">
      <c r="A81" s="29" t="s">
        <v>80</v>
      </c>
      <c r="B81" s="30">
        <v>6</v>
      </c>
      <c r="C81" s="22">
        <v>1</v>
      </c>
    </row>
    <row r="82" spans="1:3" x14ac:dyDescent="0.3">
      <c r="A82" s="29" t="s">
        <v>81</v>
      </c>
      <c r="B82" s="30">
        <v>6</v>
      </c>
      <c r="C82" s="22">
        <v>3</v>
      </c>
    </row>
    <row r="83" spans="1:3" x14ac:dyDescent="0.3">
      <c r="A83" s="29" t="s">
        <v>82</v>
      </c>
      <c r="B83" s="30">
        <v>4</v>
      </c>
      <c r="C83" s="22">
        <v>1</v>
      </c>
    </row>
    <row r="84" spans="1:3" x14ac:dyDescent="0.3">
      <c r="A84" s="29" t="s">
        <v>83</v>
      </c>
      <c r="B84" s="30">
        <v>2</v>
      </c>
      <c r="C84" s="22">
        <v>2</v>
      </c>
    </row>
    <row r="85" spans="1:3" x14ac:dyDescent="0.3">
      <c r="A85" s="29" t="s">
        <v>84</v>
      </c>
      <c r="B85" s="30">
        <v>2</v>
      </c>
      <c r="C85" s="22">
        <v>0</v>
      </c>
    </row>
    <row r="86" spans="1:3" x14ac:dyDescent="0.3">
      <c r="A86" s="29" t="s">
        <v>85</v>
      </c>
      <c r="B86" s="30">
        <v>2</v>
      </c>
      <c r="C86" s="22">
        <v>0</v>
      </c>
    </row>
    <row r="87" spans="1:3" x14ac:dyDescent="0.3">
      <c r="A87" s="29" t="s">
        <v>86</v>
      </c>
      <c r="B87" s="30">
        <v>5</v>
      </c>
      <c r="C87" s="22">
        <v>0</v>
      </c>
    </row>
    <row r="88" spans="1:3" x14ac:dyDescent="0.3">
      <c r="A88" s="29" t="s">
        <v>87</v>
      </c>
      <c r="B88" s="30">
        <v>3</v>
      </c>
      <c r="C88" s="22">
        <v>1</v>
      </c>
    </row>
    <row r="89" spans="1:3" x14ac:dyDescent="0.3">
      <c r="A89" s="29" t="s">
        <v>88</v>
      </c>
      <c r="B89" s="30">
        <v>3</v>
      </c>
      <c r="C89" s="22">
        <v>0</v>
      </c>
    </row>
    <row r="90" spans="1:3" x14ac:dyDescent="0.3">
      <c r="A90" s="29" t="s">
        <v>89</v>
      </c>
      <c r="B90" s="30">
        <v>3</v>
      </c>
      <c r="C90" s="22">
        <v>1</v>
      </c>
    </row>
    <row r="91" spans="1:3" x14ac:dyDescent="0.3">
      <c r="A91" s="29" t="s">
        <v>90</v>
      </c>
      <c r="B91" s="30">
        <v>3</v>
      </c>
      <c r="C91" s="22">
        <v>0</v>
      </c>
    </row>
    <row r="92" spans="1:3" x14ac:dyDescent="0.3">
      <c r="A92" s="29" t="s">
        <v>91</v>
      </c>
      <c r="B92" s="30">
        <v>3</v>
      </c>
      <c r="C92" s="22">
        <v>0</v>
      </c>
    </row>
    <row r="93" spans="1:3" x14ac:dyDescent="0.3">
      <c r="A93" s="29" t="s">
        <v>92</v>
      </c>
      <c r="B93" s="30">
        <v>3</v>
      </c>
      <c r="C93" s="22">
        <v>1</v>
      </c>
    </row>
    <row r="94" spans="1:3" x14ac:dyDescent="0.3">
      <c r="A94" s="29" t="s">
        <v>93</v>
      </c>
      <c r="B94" s="30">
        <v>3</v>
      </c>
      <c r="C94" s="22">
        <v>0</v>
      </c>
    </row>
    <row r="95" spans="1:3" x14ac:dyDescent="0.3">
      <c r="A95" s="29" t="s">
        <v>94</v>
      </c>
      <c r="B95" s="30">
        <v>5</v>
      </c>
      <c r="C95" s="22">
        <v>0</v>
      </c>
    </row>
    <row r="96" spans="1:3" x14ac:dyDescent="0.3">
      <c r="A96" s="29" t="s">
        <v>95</v>
      </c>
      <c r="B96" s="30">
        <v>5</v>
      </c>
      <c r="C96" s="22">
        <v>0</v>
      </c>
    </row>
    <row r="97" spans="1:3" x14ac:dyDescent="0.3">
      <c r="A97" s="29" t="s">
        <v>96</v>
      </c>
      <c r="B97" s="30">
        <v>5</v>
      </c>
      <c r="C97" s="22">
        <v>0</v>
      </c>
    </row>
    <row r="98" spans="1:3" x14ac:dyDescent="0.3">
      <c r="A98" s="29" t="s">
        <v>97</v>
      </c>
      <c r="B98" s="30">
        <v>1</v>
      </c>
      <c r="C98" s="22">
        <v>1</v>
      </c>
    </row>
    <row r="99" spans="1:3" x14ac:dyDescent="0.3">
      <c r="A99" s="29" t="s">
        <v>98</v>
      </c>
      <c r="B99" s="30">
        <v>1</v>
      </c>
      <c r="C99" s="22">
        <v>0</v>
      </c>
    </row>
    <row r="100" spans="1:3" x14ac:dyDescent="0.3">
      <c r="A100" s="29" t="s">
        <v>99</v>
      </c>
      <c r="B100" s="30">
        <v>1</v>
      </c>
      <c r="C100" s="22">
        <v>0</v>
      </c>
    </row>
    <row r="101" spans="1:3" x14ac:dyDescent="0.3">
      <c r="A101" s="29" t="s">
        <v>100</v>
      </c>
      <c r="B101" s="30">
        <v>1</v>
      </c>
      <c r="C101" s="22">
        <v>0</v>
      </c>
    </row>
    <row r="102" spans="1:3" x14ac:dyDescent="0.3">
      <c r="A102" s="29" t="s">
        <v>101</v>
      </c>
      <c r="B102" s="30">
        <v>6</v>
      </c>
      <c r="C102" s="22">
        <v>0</v>
      </c>
    </row>
    <row r="103" spans="1:3" x14ac:dyDescent="0.3">
      <c r="A103" s="29" t="s">
        <v>102</v>
      </c>
      <c r="B103" s="30">
        <v>4</v>
      </c>
      <c r="C103" s="22">
        <v>1</v>
      </c>
    </row>
    <row r="104" spans="1:3" x14ac:dyDescent="0.3">
      <c r="A104" s="29" t="s">
        <v>103</v>
      </c>
      <c r="B104" s="30">
        <v>4</v>
      </c>
      <c r="C104" s="22">
        <v>1</v>
      </c>
    </row>
    <row r="105" spans="1:3" x14ac:dyDescent="0.3">
      <c r="A105" s="29" t="s">
        <v>104</v>
      </c>
      <c r="B105" s="30">
        <v>4</v>
      </c>
      <c r="C105" s="22">
        <v>1</v>
      </c>
    </row>
    <row r="106" spans="1:3" x14ac:dyDescent="0.3">
      <c r="A106" s="29" t="s">
        <v>105</v>
      </c>
      <c r="B106" s="30">
        <v>4</v>
      </c>
      <c r="C106" s="22">
        <v>0</v>
      </c>
    </row>
    <row r="107" spans="1:3" x14ac:dyDescent="0.3">
      <c r="A107" s="29" t="s">
        <v>106</v>
      </c>
      <c r="B107" s="30">
        <v>4</v>
      </c>
      <c r="C107" s="22">
        <v>0</v>
      </c>
    </row>
    <row r="108" spans="1:3" x14ac:dyDescent="0.3">
      <c r="A108" s="29" t="s">
        <v>107</v>
      </c>
      <c r="B108" s="30">
        <v>4</v>
      </c>
      <c r="C108" s="22">
        <v>0</v>
      </c>
    </row>
    <row r="109" spans="1:3" x14ac:dyDescent="0.3">
      <c r="A109" s="29" t="s">
        <v>108</v>
      </c>
      <c r="B109" s="30">
        <v>4</v>
      </c>
      <c r="C109" s="22">
        <v>0</v>
      </c>
    </row>
    <row r="110" spans="1:3" x14ac:dyDescent="0.3">
      <c r="A110" s="29" t="s">
        <v>109</v>
      </c>
      <c r="B110" s="30">
        <v>4</v>
      </c>
      <c r="C110" s="22">
        <v>0</v>
      </c>
    </row>
    <row r="111" spans="1:3" x14ac:dyDescent="0.3">
      <c r="A111" s="29" t="s">
        <v>110</v>
      </c>
      <c r="B111" s="30">
        <v>3</v>
      </c>
      <c r="C111" s="22">
        <v>0</v>
      </c>
    </row>
    <row r="112" spans="1:3" x14ac:dyDescent="0.3">
      <c r="A112" s="29" t="s">
        <v>111</v>
      </c>
      <c r="B112" s="30">
        <v>3</v>
      </c>
      <c r="C112" s="22">
        <v>0</v>
      </c>
    </row>
    <row r="113" spans="1:3" x14ac:dyDescent="0.3">
      <c r="A113" s="29" t="s">
        <v>112</v>
      </c>
      <c r="B113" s="30">
        <v>3</v>
      </c>
      <c r="C113" s="22">
        <v>0</v>
      </c>
    </row>
    <row r="114" spans="1:3" x14ac:dyDescent="0.3">
      <c r="A114" s="29" t="s">
        <v>113</v>
      </c>
      <c r="B114" s="30">
        <v>3</v>
      </c>
      <c r="C114" s="22">
        <v>0</v>
      </c>
    </row>
    <row r="115" spans="1:3" x14ac:dyDescent="0.3">
      <c r="A115" s="29" t="s">
        <v>114</v>
      </c>
      <c r="B115" s="30">
        <v>3</v>
      </c>
      <c r="C115" s="22">
        <v>0</v>
      </c>
    </row>
    <row r="116" spans="1:3" x14ac:dyDescent="0.3">
      <c r="A116" s="29" t="s">
        <v>115</v>
      </c>
      <c r="B116" s="30">
        <v>3</v>
      </c>
      <c r="C116" s="22">
        <v>0</v>
      </c>
    </row>
    <row r="117" spans="1:3" x14ac:dyDescent="0.3">
      <c r="A117" s="29" t="s">
        <v>116</v>
      </c>
      <c r="B117" s="30">
        <v>3</v>
      </c>
      <c r="C117" s="22">
        <v>0</v>
      </c>
    </row>
    <row r="118" spans="1:3" x14ac:dyDescent="0.3">
      <c r="A118" s="29" t="s">
        <v>117</v>
      </c>
      <c r="B118" s="30">
        <v>3</v>
      </c>
      <c r="C118" s="22">
        <v>0</v>
      </c>
    </row>
    <row r="119" spans="1:3" x14ac:dyDescent="0.3">
      <c r="A119" s="29" t="s">
        <v>118</v>
      </c>
      <c r="B119" s="30">
        <v>3</v>
      </c>
      <c r="C119" s="22">
        <v>0</v>
      </c>
    </row>
    <row r="120" spans="1:3" x14ac:dyDescent="0.3">
      <c r="A120" s="29" t="s">
        <v>119</v>
      </c>
      <c r="B120" s="30">
        <v>3</v>
      </c>
      <c r="C120" s="22">
        <v>0</v>
      </c>
    </row>
    <row r="121" spans="1:3" x14ac:dyDescent="0.3">
      <c r="A121" s="29" t="s">
        <v>120</v>
      </c>
      <c r="B121" s="30">
        <v>3</v>
      </c>
      <c r="C121" s="22">
        <v>1</v>
      </c>
    </row>
    <row r="122" spans="1:3" x14ac:dyDescent="0.3">
      <c r="A122" s="29" t="s">
        <v>121</v>
      </c>
      <c r="B122" s="30">
        <v>3</v>
      </c>
      <c r="C122" s="22">
        <v>0</v>
      </c>
    </row>
    <row r="123" spans="1:3" x14ac:dyDescent="0.3">
      <c r="A123" s="29" t="s">
        <v>122</v>
      </c>
      <c r="B123" s="30">
        <v>3</v>
      </c>
      <c r="C123" s="22">
        <v>0</v>
      </c>
    </row>
    <row r="124" spans="1:3" x14ac:dyDescent="0.3">
      <c r="A124" s="29" t="s">
        <v>123</v>
      </c>
      <c r="B124" s="30">
        <v>5</v>
      </c>
      <c r="C124" s="22">
        <v>0</v>
      </c>
    </row>
    <row r="125" spans="1:3" x14ac:dyDescent="0.3">
      <c r="A125" s="29" t="s">
        <v>124</v>
      </c>
      <c r="B125" s="30">
        <v>6</v>
      </c>
      <c r="C125" s="22">
        <v>0</v>
      </c>
    </row>
    <row r="126" spans="1:3" x14ac:dyDescent="0.3">
      <c r="A126" s="29" t="s">
        <v>125</v>
      </c>
      <c r="B126" s="30">
        <v>4</v>
      </c>
      <c r="C126" s="22">
        <v>1</v>
      </c>
    </row>
    <row r="127" spans="1:3" x14ac:dyDescent="0.3">
      <c r="A127" s="29" t="s">
        <v>126</v>
      </c>
      <c r="B127" s="30">
        <v>3</v>
      </c>
      <c r="C127" s="22">
        <v>1</v>
      </c>
    </row>
    <row r="128" spans="1:3" x14ac:dyDescent="0.3">
      <c r="A128" s="29" t="s">
        <v>127</v>
      </c>
      <c r="B128" s="30">
        <v>6</v>
      </c>
      <c r="C128" s="22">
        <v>0</v>
      </c>
    </row>
    <row r="129" spans="1:3" x14ac:dyDescent="0.3">
      <c r="A129" s="29" t="s">
        <v>128</v>
      </c>
      <c r="B129" s="30">
        <v>4</v>
      </c>
      <c r="C129" s="22">
        <v>0</v>
      </c>
    </row>
    <row r="130" spans="1:3" x14ac:dyDescent="0.3">
      <c r="A130" s="29" t="s">
        <v>129</v>
      </c>
      <c r="B130" s="30">
        <v>3</v>
      </c>
      <c r="C130" s="22">
        <v>0</v>
      </c>
    </row>
    <row r="131" spans="1:3" x14ac:dyDescent="0.3">
      <c r="A131" s="29" t="s">
        <v>130</v>
      </c>
      <c r="B131" s="30">
        <v>6</v>
      </c>
      <c r="C131" s="22">
        <v>0</v>
      </c>
    </row>
    <row r="132" spans="1:3" x14ac:dyDescent="0.3">
      <c r="A132" s="29" t="s">
        <v>131</v>
      </c>
      <c r="B132" s="30">
        <v>3</v>
      </c>
      <c r="C132" s="22">
        <v>0</v>
      </c>
    </row>
    <row r="133" spans="1:3" x14ac:dyDescent="0.3">
      <c r="A133" s="29" t="s">
        <v>132</v>
      </c>
      <c r="B133" s="30">
        <v>1</v>
      </c>
      <c r="C133" s="22">
        <v>0</v>
      </c>
    </row>
    <row r="134" spans="1:3" x14ac:dyDescent="0.3">
      <c r="A134" s="29" t="s">
        <v>133</v>
      </c>
      <c r="B134" s="30">
        <v>2</v>
      </c>
      <c r="C134" s="22">
        <v>0</v>
      </c>
    </row>
    <row r="135" spans="1:3" x14ac:dyDescent="0.3">
      <c r="A135" s="29" t="s">
        <v>134</v>
      </c>
      <c r="B135" s="30">
        <v>3</v>
      </c>
      <c r="C135" s="22">
        <v>0</v>
      </c>
    </row>
    <row r="136" spans="1:3" x14ac:dyDescent="0.3">
      <c r="A136" s="29" t="s">
        <v>135</v>
      </c>
      <c r="B136" s="30">
        <v>6</v>
      </c>
      <c r="C136" s="22">
        <v>1</v>
      </c>
    </row>
    <row r="137" spans="1:3" x14ac:dyDescent="0.3">
      <c r="A137" s="29" t="s">
        <v>136</v>
      </c>
      <c r="B137" s="30">
        <v>3</v>
      </c>
      <c r="C137" s="22">
        <v>0</v>
      </c>
    </row>
    <row r="138" spans="1:3" x14ac:dyDescent="0.3">
      <c r="A138" s="29" t="s">
        <v>137</v>
      </c>
      <c r="B138" s="30">
        <v>6</v>
      </c>
      <c r="C138" s="22">
        <v>0</v>
      </c>
    </row>
    <row r="139" spans="1:3" x14ac:dyDescent="0.3">
      <c r="A139" s="29" t="s">
        <v>138</v>
      </c>
      <c r="B139" s="30">
        <v>3</v>
      </c>
      <c r="C139" s="22">
        <v>0</v>
      </c>
    </row>
    <row r="140" spans="1:3" x14ac:dyDescent="0.3">
      <c r="A140" s="29" t="s">
        <v>139</v>
      </c>
      <c r="B140" s="30">
        <v>4</v>
      </c>
      <c r="C140" s="22">
        <v>0</v>
      </c>
    </row>
    <row r="141" spans="1:3" x14ac:dyDescent="0.3">
      <c r="A141" s="29" t="s">
        <v>140</v>
      </c>
      <c r="B141" s="30">
        <v>1</v>
      </c>
      <c r="C141" s="22">
        <v>0</v>
      </c>
    </row>
    <row r="142" spans="1:3" x14ac:dyDescent="0.3">
      <c r="A142" s="29" t="s">
        <v>141</v>
      </c>
      <c r="B142" s="30">
        <v>3</v>
      </c>
      <c r="C142" s="22">
        <v>0</v>
      </c>
    </row>
    <row r="143" spans="1:3" x14ac:dyDescent="0.3">
      <c r="A143" s="29" t="s">
        <v>142</v>
      </c>
      <c r="B143" s="30">
        <v>6</v>
      </c>
      <c r="C143" s="22">
        <v>1</v>
      </c>
    </row>
    <row r="144" spans="1:3" x14ac:dyDescent="0.3">
      <c r="A144" s="29" t="s">
        <v>143</v>
      </c>
      <c r="B144" s="30">
        <v>5</v>
      </c>
      <c r="C144" s="22">
        <v>0</v>
      </c>
    </row>
    <row r="145" spans="1:3" x14ac:dyDescent="0.3">
      <c r="A145" s="29" t="s">
        <v>144</v>
      </c>
      <c r="B145" s="30">
        <v>6</v>
      </c>
      <c r="C145" s="22">
        <v>1</v>
      </c>
    </row>
    <row r="146" spans="1:3" x14ac:dyDescent="0.3">
      <c r="A146" s="29" t="s">
        <v>145</v>
      </c>
      <c r="B146" s="30">
        <v>6</v>
      </c>
      <c r="C146" s="22">
        <v>0</v>
      </c>
    </row>
    <row r="147" spans="1:3" x14ac:dyDescent="0.3">
      <c r="A147" s="29" t="s">
        <v>146</v>
      </c>
      <c r="B147" s="30">
        <v>1</v>
      </c>
      <c r="C147" s="22">
        <v>1</v>
      </c>
    </row>
    <row r="148" spans="1:3" x14ac:dyDescent="0.3">
      <c r="A148" s="29" t="s">
        <v>147</v>
      </c>
      <c r="B148" s="30">
        <v>4</v>
      </c>
      <c r="C148" s="22">
        <v>0</v>
      </c>
    </row>
    <row r="149" spans="1:3" x14ac:dyDescent="0.3">
      <c r="A149" s="29" t="s">
        <v>148</v>
      </c>
      <c r="B149" s="30">
        <v>4</v>
      </c>
      <c r="C149" s="22">
        <v>0</v>
      </c>
    </row>
    <row r="150" spans="1:3" x14ac:dyDescent="0.3">
      <c r="A150" s="29" t="s">
        <v>149</v>
      </c>
      <c r="B150" s="30">
        <v>1</v>
      </c>
      <c r="C150" s="22">
        <v>0</v>
      </c>
    </row>
    <row r="151" spans="1:3" x14ac:dyDescent="0.3">
      <c r="A151" s="29" t="s">
        <v>150</v>
      </c>
      <c r="B151" s="30">
        <v>3</v>
      </c>
      <c r="C151" s="22">
        <v>0</v>
      </c>
    </row>
    <row r="152" spans="1:3" x14ac:dyDescent="0.3">
      <c r="A152" s="29" t="s">
        <v>151</v>
      </c>
      <c r="B152" s="30">
        <v>3</v>
      </c>
      <c r="C152" s="22">
        <v>1</v>
      </c>
    </row>
    <row r="153" spans="1:3" x14ac:dyDescent="0.3">
      <c r="A153" s="29" t="s">
        <v>152</v>
      </c>
      <c r="B153" s="30">
        <v>5</v>
      </c>
      <c r="C153" s="22">
        <v>0</v>
      </c>
    </row>
    <row r="154" spans="1:3" x14ac:dyDescent="0.3">
      <c r="A154" s="29" t="s">
        <v>153</v>
      </c>
      <c r="B154" s="30">
        <v>6</v>
      </c>
      <c r="C154" s="22">
        <v>0</v>
      </c>
    </row>
    <row r="155" spans="1:3" x14ac:dyDescent="0.3">
      <c r="A155" s="29" t="s">
        <v>154</v>
      </c>
      <c r="B155" s="30">
        <v>5</v>
      </c>
      <c r="C155" s="22">
        <v>0</v>
      </c>
    </row>
    <row r="156" spans="1:3" x14ac:dyDescent="0.3">
      <c r="A156" s="29" t="s">
        <v>155</v>
      </c>
      <c r="B156" s="30">
        <v>3</v>
      </c>
      <c r="C156" s="22">
        <v>0</v>
      </c>
    </row>
    <row r="157" spans="1:3" x14ac:dyDescent="0.3">
      <c r="A157" s="29" t="s">
        <v>156</v>
      </c>
      <c r="B157" s="30">
        <v>3</v>
      </c>
      <c r="C157" s="22">
        <v>0</v>
      </c>
    </row>
    <row r="158" spans="1:3" x14ac:dyDescent="0.3">
      <c r="A158" s="29" t="s">
        <v>157</v>
      </c>
      <c r="B158" s="30">
        <v>3</v>
      </c>
      <c r="C158" s="22">
        <v>0</v>
      </c>
    </row>
    <row r="159" spans="1:3" x14ac:dyDescent="0.3">
      <c r="A159" s="29" t="s">
        <v>158</v>
      </c>
      <c r="B159" s="30">
        <v>1</v>
      </c>
      <c r="C159" s="22">
        <v>1</v>
      </c>
    </row>
    <row r="160" spans="1:3" x14ac:dyDescent="0.3">
      <c r="A160" s="29" t="s">
        <v>159</v>
      </c>
      <c r="B160" s="30">
        <v>3</v>
      </c>
      <c r="C160" s="22">
        <v>0</v>
      </c>
    </row>
    <row r="161" spans="1:3" x14ac:dyDescent="0.3">
      <c r="A161" s="29" t="s">
        <v>160</v>
      </c>
      <c r="B161" s="30">
        <v>3</v>
      </c>
      <c r="C161" s="22">
        <v>0</v>
      </c>
    </row>
    <row r="162" spans="1:3" x14ac:dyDescent="0.3">
      <c r="A162" s="29" t="s">
        <v>161</v>
      </c>
      <c r="B162" s="30">
        <v>3</v>
      </c>
      <c r="C162" s="22">
        <v>0</v>
      </c>
    </row>
    <row r="163" spans="1:3" x14ac:dyDescent="0.3">
      <c r="A163" s="29" t="s">
        <v>162</v>
      </c>
      <c r="B163" s="30">
        <v>3</v>
      </c>
      <c r="C163" s="22">
        <v>0</v>
      </c>
    </row>
    <row r="164" spans="1:3" x14ac:dyDescent="0.3">
      <c r="A164" s="29" t="s">
        <v>163</v>
      </c>
      <c r="B164" s="30">
        <v>6</v>
      </c>
      <c r="C164" s="22">
        <v>0</v>
      </c>
    </row>
    <row r="165" spans="1:3" x14ac:dyDescent="0.3">
      <c r="A165" s="29" t="s">
        <v>164</v>
      </c>
      <c r="B165" s="30">
        <v>3</v>
      </c>
      <c r="C165" s="22">
        <v>0</v>
      </c>
    </row>
    <row r="166" spans="1:3" x14ac:dyDescent="0.3">
      <c r="A166" s="29" t="s">
        <v>165</v>
      </c>
      <c r="B166" s="30">
        <v>3</v>
      </c>
      <c r="C166" s="22">
        <v>0</v>
      </c>
    </row>
    <row r="167" spans="1:3" x14ac:dyDescent="0.3">
      <c r="A167" s="29" t="s">
        <v>166</v>
      </c>
      <c r="B167" s="30">
        <v>3</v>
      </c>
      <c r="C167" s="22">
        <v>0</v>
      </c>
    </row>
    <row r="168" spans="1:3" x14ac:dyDescent="0.3">
      <c r="A168" s="29" t="s">
        <v>167</v>
      </c>
      <c r="B168" s="30">
        <v>5</v>
      </c>
      <c r="C168" s="22">
        <v>0</v>
      </c>
    </row>
    <row r="169" spans="1:3" x14ac:dyDescent="0.3">
      <c r="A169" s="29" t="s">
        <v>168</v>
      </c>
      <c r="B169" s="30">
        <v>4</v>
      </c>
      <c r="C169" s="22">
        <v>0</v>
      </c>
    </row>
    <row r="170" spans="1:3" x14ac:dyDescent="0.3">
      <c r="A170" s="29" t="s">
        <v>169</v>
      </c>
      <c r="B170" s="30">
        <v>3</v>
      </c>
      <c r="C170" s="22">
        <v>0</v>
      </c>
    </row>
    <row r="171" spans="1:3" x14ac:dyDescent="0.3">
      <c r="A171" s="29" t="s">
        <v>170</v>
      </c>
      <c r="B171" s="30">
        <v>6</v>
      </c>
      <c r="C171" s="22">
        <v>0</v>
      </c>
    </row>
    <row r="172" spans="1:3" x14ac:dyDescent="0.3">
      <c r="A172" s="29" t="s">
        <v>171</v>
      </c>
      <c r="B172" s="30">
        <v>3</v>
      </c>
      <c r="C172" s="22">
        <v>0</v>
      </c>
    </row>
    <row r="173" spans="1:3" x14ac:dyDescent="0.3">
      <c r="A173" s="29" t="s">
        <v>172</v>
      </c>
      <c r="B173" s="30">
        <v>3</v>
      </c>
      <c r="C173" s="22">
        <v>0</v>
      </c>
    </row>
    <row r="174" spans="1:3" x14ac:dyDescent="0.3">
      <c r="A174" s="29" t="s">
        <v>173</v>
      </c>
      <c r="B174" s="30">
        <v>4</v>
      </c>
      <c r="C174" s="22">
        <v>0</v>
      </c>
    </row>
    <row r="175" spans="1:3" x14ac:dyDescent="0.3">
      <c r="A175" s="29" t="s">
        <v>174</v>
      </c>
      <c r="B175" s="30">
        <v>6</v>
      </c>
      <c r="C175" s="22">
        <v>0</v>
      </c>
    </row>
    <row r="176" spans="1:3" x14ac:dyDescent="0.3">
      <c r="A176" s="29" t="s">
        <v>175</v>
      </c>
      <c r="B176" s="30">
        <v>3</v>
      </c>
      <c r="C176" s="22">
        <v>0</v>
      </c>
    </row>
    <row r="177" spans="1:3" x14ac:dyDescent="0.3">
      <c r="A177" s="29" t="s">
        <v>176</v>
      </c>
      <c r="B177" s="30">
        <v>5</v>
      </c>
      <c r="C177" s="22">
        <v>0</v>
      </c>
    </row>
    <row r="178" spans="1:3" x14ac:dyDescent="0.3">
      <c r="A178" s="29" t="s">
        <v>177</v>
      </c>
      <c r="B178" s="30">
        <v>3</v>
      </c>
      <c r="C178" s="22">
        <v>0</v>
      </c>
    </row>
    <row r="179" spans="1:3" x14ac:dyDescent="0.3">
      <c r="A179" s="29" t="s">
        <v>178</v>
      </c>
      <c r="B179" s="30">
        <v>3</v>
      </c>
      <c r="C179" s="22">
        <v>0</v>
      </c>
    </row>
    <row r="180" spans="1:3" x14ac:dyDescent="0.3">
      <c r="A180" s="29" t="s">
        <v>179</v>
      </c>
      <c r="B180" s="30">
        <v>3</v>
      </c>
      <c r="C180" s="22">
        <v>0</v>
      </c>
    </row>
    <row r="181" spans="1:3" x14ac:dyDescent="0.3">
      <c r="A181" s="29" t="s">
        <v>180</v>
      </c>
      <c r="B181" s="30">
        <v>3</v>
      </c>
      <c r="C181" s="22">
        <v>0</v>
      </c>
    </row>
    <row r="182" spans="1:3" x14ac:dyDescent="0.3">
      <c r="A182" s="29" t="s">
        <v>181</v>
      </c>
      <c r="B182" s="30">
        <v>3</v>
      </c>
      <c r="C182" s="22">
        <v>0</v>
      </c>
    </row>
    <row r="183" spans="1:3" x14ac:dyDescent="0.3">
      <c r="A183" s="29" t="s">
        <v>182</v>
      </c>
      <c r="B183" s="30">
        <v>4</v>
      </c>
      <c r="C183" s="22">
        <v>0</v>
      </c>
    </row>
    <row r="184" spans="1:3" x14ac:dyDescent="0.3">
      <c r="A184" s="29" t="s">
        <v>183</v>
      </c>
      <c r="B184" s="30">
        <v>3</v>
      </c>
      <c r="C184" s="22">
        <v>0</v>
      </c>
    </row>
    <row r="185" spans="1:3" x14ac:dyDescent="0.3">
      <c r="A185" s="29" t="s">
        <v>184</v>
      </c>
      <c r="B185" s="30">
        <v>3</v>
      </c>
      <c r="C185" s="22">
        <v>0</v>
      </c>
    </row>
    <row r="186" spans="1:3" x14ac:dyDescent="0.3">
      <c r="A186" s="29" t="s">
        <v>185</v>
      </c>
      <c r="B186" s="30">
        <v>3</v>
      </c>
      <c r="C186" s="22">
        <v>0</v>
      </c>
    </row>
    <row r="187" spans="1:3" x14ac:dyDescent="0.3">
      <c r="A187" s="29" t="s">
        <v>186</v>
      </c>
      <c r="B187" s="30">
        <v>2</v>
      </c>
      <c r="C187" s="22">
        <v>0</v>
      </c>
    </row>
    <row r="188" spans="1:3" x14ac:dyDescent="0.3">
      <c r="A188" s="29" t="s">
        <v>187</v>
      </c>
      <c r="B188" s="30">
        <v>3</v>
      </c>
      <c r="C188" s="22">
        <v>0</v>
      </c>
    </row>
    <row r="189" spans="1:3" x14ac:dyDescent="0.3">
      <c r="A189" s="29" t="s">
        <v>188</v>
      </c>
      <c r="B189" s="30">
        <v>3</v>
      </c>
      <c r="C189" s="22">
        <v>0</v>
      </c>
    </row>
    <row r="190" spans="1:3" x14ac:dyDescent="0.3">
      <c r="A190" s="29" t="s">
        <v>189</v>
      </c>
      <c r="B190" s="30">
        <v>4</v>
      </c>
      <c r="C190" s="22">
        <v>0</v>
      </c>
    </row>
    <row r="191" spans="1:3" x14ac:dyDescent="0.3">
      <c r="A191" s="29" t="s">
        <v>190</v>
      </c>
      <c r="B191" s="30">
        <v>3</v>
      </c>
      <c r="C191" s="22">
        <v>0</v>
      </c>
    </row>
    <row r="192" spans="1:3" x14ac:dyDescent="0.3">
      <c r="A192" s="29" t="s">
        <v>191</v>
      </c>
      <c r="B192" s="30">
        <v>3</v>
      </c>
      <c r="C192" s="22">
        <v>0</v>
      </c>
    </row>
    <row r="193" spans="1:3" x14ac:dyDescent="0.3">
      <c r="A193" s="29" t="s">
        <v>192</v>
      </c>
      <c r="B193" s="30">
        <v>3</v>
      </c>
      <c r="C193" s="22">
        <v>0</v>
      </c>
    </row>
    <row r="194" spans="1:3" x14ac:dyDescent="0.3">
      <c r="A194" s="29" t="s">
        <v>193</v>
      </c>
      <c r="B194" s="30">
        <v>2</v>
      </c>
      <c r="C194" s="22">
        <v>0</v>
      </c>
    </row>
    <row r="195" spans="1:3" x14ac:dyDescent="0.3">
      <c r="A195" s="29" t="s">
        <v>194</v>
      </c>
      <c r="B195" s="30"/>
      <c r="C195" s="22">
        <v>0</v>
      </c>
    </row>
    <row r="196" spans="1:3" x14ac:dyDescent="0.3">
      <c r="A196" s="24"/>
      <c r="B196" s="24"/>
      <c r="C196" s="25">
        <v>59</v>
      </c>
    </row>
    <row r="197" spans="1:3" hidden="1" x14ac:dyDescent="0.3"/>
    <row r="198" spans="1:3" hidden="1" x14ac:dyDescent="0.3"/>
    <row r="199" spans="1:3" hidden="1" x14ac:dyDescent="0.3"/>
    <row r="200" spans="1:3" hidden="1" x14ac:dyDescent="0.3"/>
  </sheetData>
  <pageMargins left="0.7" right="0.7" top="0.75" bottom="0.75" header="0.3" footer="0.3"/>
  <pageSetup orientation="portrait" horizontalDpi="4294967293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0998E-AB9B-4A7F-960E-AC76BAE2CE97}">
  <dimension ref="A1:C8"/>
  <sheetViews>
    <sheetView workbookViewId="0">
      <pane ySplit="1" topLeftCell="A2" activePane="bottomLeft" state="frozen"/>
      <selection activeCell="B1" sqref="B1"/>
      <selection pane="bottomLeft"/>
    </sheetView>
  </sheetViews>
  <sheetFormatPr defaultColWidth="0" defaultRowHeight="15" zeroHeight="1" x14ac:dyDescent="0.25"/>
  <cols>
    <col min="1" max="1" width="72.28515625" customWidth="1"/>
    <col min="2" max="2" width="21.42578125" style="13" customWidth="1"/>
    <col min="3" max="3" width="20.28515625" style="14" customWidth="1"/>
    <col min="4" max="16384" width="8.85546875" hidden="1"/>
  </cols>
  <sheetData>
    <row r="1" spans="1:3" ht="36.75" customHeight="1" x14ac:dyDescent="0.25">
      <c r="A1" s="32" t="s">
        <v>216</v>
      </c>
      <c r="B1" s="39" t="s">
        <v>217</v>
      </c>
      <c r="C1" s="40" t="s">
        <v>201</v>
      </c>
    </row>
    <row r="2" spans="1:3" ht="63" x14ac:dyDescent="0.35">
      <c r="A2" s="17" t="s">
        <v>202</v>
      </c>
      <c r="B2" s="12">
        <v>1</v>
      </c>
      <c r="C2" s="18">
        <f>COUNTIF('PSS Approved'!C:C,B2)</f>
        <v>7</v>
      </c>
    </row>
    <row r="3" spans="1:3" ht="42" x14ac:dyDescent="0.35">
      <c r="A3" s="17" t="s">
        <v>203</v>
      </c>
      <c r="B3" s="12">
        <v>2</v>
      </c>
      <c r="C3" s="18">
        <f>COUNTIF('PSS Approved'!C:C,B3)</f>
        <v>2</v>
      </c>
    </row>
    <row r="4" spans="1:3" ht="63" x14ac:dyDescent="0.35">
      <c r="A4" s="17" t="s">
        <v>204</v>
      </c>
      <c r="B4" s="12">
        <v>3</v>
      </c>
      <c r="C4" s="18">
        <f>COUNTIF('PSS Approved'!C:C,B4)</f>
        <v>16</v>
      </c>
    </row>
    <row r="5" spans="1:3" ht="63" x14ac:dyDescent="0.35">
      <c r="A5" s="17" t="s">
        <v>205</v>
      </c>
      <c r="B5" s="12">
        <v>4</v>
      </c>
      <c r="C5" s="18">
        <f>COUNTIF('PSS Approved'!C:C,B5)</f>
        <v>12</v>
      </c>
    </row>
    <row r="6" spans="1:3" ht="63" x14ac:dyDescent="0.35">
      <c r="A6" s="17" t="s">
        <v>206</v>
      </c>
      <c r="B6" s="12">
        <v>5</v>
      </c>
      <c r="C6" s="18">
        <f>COUNTIF('PSS Approved'!C:C,B6)</f>
        <v>4</v>
      </c>
    </row>
    <row r="7" spans="1:3" ht="63" x14ac:dyDescent="0.35">
      <c r="A7" s="17" t="s">
        <v>207</v>
      </c>
      <c r="B7" s="12">
        <v>6</v>
      </c>
      <c r="C7" s="18">
        <f>COUNTIF('PSS Approved'!C:C,B7)</f>
        <v>18</v>
      </c>
    </row>
    <row r="8" spans="1:3" ht="21" x14ac:dyDescent="0.35">
      <c r="A8" s="19" t="s">
        <v>208</v>
      </c>
      <c r="B8" s="19"/>
      <c r="C8" s="20">
        <f>SUBTOTAL(109,C2:C7)</f>
        <v>59</v>
      </c>
    </row>
  </sheetData>
  <pageMargins left="0.7" right="0.7" top="0.75" bottom="0.75" header="0.3" footer="0.3"/>
  <pageSetup orientation="portrait" horizontalDpi="4294967293" verticalDpi="300" r:id="rId1"/>
  <ignoredErrors>
    <ignoredError sqref="C8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PSS Approved</vt:lpstr>
      <vt:lpstr>Total by Endorsement</vt:lpstr>
      <vt:lpstr>Total by LEA</vt:lpstr>
      <vt:lpstr>Total by Region</vt:lpstr>
      <vt:lpstr>'PSS Approved'!Print_Titles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 Fulbright</dc:creator>
  <cp:lastModifiedBy>Mandy Fulbright</cp:lastModifiedBy>
  <dcterms:created xsi:type="dcterms:W3CDTF">2023-09-27T18:26:12Z</dcterms:created>
  <dcterms:modified xsi:type="dcterms:W3CDTF">2023-11-16T15:17:21Z</dcterms:modified>
</cp:coreProperties>
</file>