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spoja\Documents\CNP\Smart Snacks\"/>
    </mc:Choice>
  </mc:AlternateContent>
  <xr:revisionPtr revIDLastSave="0" documentId="8_{433141CA-D366-4EA3-B892-47F70432AB45}" xr6:coauthVersionLast="36" xr6:coauthVersionMax="36" xr10:uidLastSave="{00000000-0000-0000-0000-000000000000}"/>
  <bookViews>
    <workbookView xWindow="0" yWindow="0" windowWidth="28800" windowHeight="11610" firstSheet="2" activeTab="2" xr2:uid="{00000000-000D-0000-FFFF-FFFF00000000}"/>
  </bookViews>
  <sheets>
    <sheet name="Instructions" sheetId="3" state="hidden" r:id="rId1"/>
    <sheet name="Data" sheetId="4" state="hidden" r:id="rId2"/>
    <sheet name="Tracking Form" sheetId="2" r:id="rId3"/>
  </sheets>
  <definedNames>
    <definedName name="_xlnm.Print_Area" localSheetId="2">'Tracking Form'!$A$1:$K$30</definedName>
    <definedName name="_xlnm.Print_Titles" localSheetId="2">'Tracking Form'!$8:$10</definedName>
  </definedNames>
  <calcPr calcId="191029"/>
</workbook>
</file>

<file path=xl/calcChain.xml><?xml version="1.0" encoding="utf-8"?>
<calcChain xmlns="http://schemas.openxmlformats.org/spreadsheetml/2006/main">
  <c r="J13" i="2" l="1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12" i="2"/>
  <c r="F32" i="2" l="1"/>
  <c r="F31" i="2"/>
  <c r="A16" i="3" l="1"/>
  <c r="A15" i="3" l="1"/>
  <c r="F30" i="2" l="1"/>
  <c r="F29" i="2"/>
  <c r="F28" i="2"/>
  <c r="F27" i="2"/>
  <c r="F26" i="2"/>
  <c r="F25" i="2"/>
  <c r="F11" i="2" l="1"/>
  <c r="F23" i="2" l="1"/>
  <c r="F24" i="2"/>
  <c r="F16" i="2"/>
  <c r="F17" i="2"/>
  <c r="F18" i="2"/>
  <c r="F19" i="2"/>
  <c r="F20" i="2"/>
  <c r="F21" i="2"/>
  <c r="F22" i="2"/>
  <c r="F13" i="2"/>
  <c r="F14" i="2"/>
  <c r="F15" i="2"/>
  <c r="F12" i="2"/>
  <c r="G12" i="2" l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J11" i="2"/>
</calcChain>
</file>

<file path=xl/sharedStrings.xml><?xml version="1.0" encoding="utf-8"?>
<sst xmlns="http://schemas.openxmlformats.org/spreadsheetml/2006/main" count="46" uniqueCount="42">
  <si>
    <t>Organization</t>
  </si>
  <si>
    <t>Comments</t>
  </si>
  <si>
    <t>Date of Request</t>
  </si>
  <si>
    <t>Start Date</t>
  </si>
  <si>
    <t>End Date</t>
  </si>
  <si>
    <t>School:</t>
  </si>
  <si>
    <t>Mini Muffins</t>
  </si>
  <si>
    <t>Food Being Sold 
(attach labels and Smart Snacks Calculator printout)</t>
  </si>
  <si>
    <t>Compliance</t>
  </si>
  <si>
    <t>Exemption 
Running Total 
(State approval 
required after 10)</t>
  </si>
  <si>
    <t>Consecutive 
School
Days</t>
  </si>
  <si>
    <t>SY:</t>
  </si>
  <si>
    <t>Exempt</t>
  </si>
  <si>
    <t>Disney High School PTA</t>
  </si>
  <si>
    <r>
      <t xml:space="preserve">Non-Food: </t>
    </r>
    <r>
      <rPr>
        <sz val="11"/>
        <color theme="1"/>
        <rFont val="Calibri"/>
        <family val="2"/>
        <scheme val="minor"/>
      </rPr>
      <t>Fundraiser that does not involve food (e.g. holiday wreaths, candles, magazines, etc.)</t>
    </r>
  </si>
  <si>
    <t>Smart Snacks Calculator</t>
  </si>
  <si>
    <t xml:space="preserve"> - School Districts may have 10 (ten) exempt events per year, per school site.  Each fundraiser may not exceed four consecutive days.</t>
  </si>
  <si>
    <r>
      <rPr>
        <b/>
        <sz val="11"/>
        <color theme="1"/>
        <rFont val="Calibri"/>
        <family val="2"/>
        <scheme val="minor"/>
      </rPr>
      <t>Exempt:</t>
    </r>
    <r>
      <rPr>
        <sz val="11"/>
        <color theme="1"/>
        <rFont val="Calibri"/>
        <family val="2"/>
        <scheme val="minor"/>
      </rPr>
      <t xml:space="preserve"> Any food sold during the school day that does not comply with the USDA Smart Snacks nutrition standards </t>
    </r>
  </si>
  <si>
    <r>
      <rPr>
        <b/>
        <sz val="11"/>
        <color theme="1"/>
        <rFont val="Calibri"/>
        <family val="2"/>
        <scheme val="minor"/>
      </rPr>
      <t>Smart Snack Compliant:</t>
    </r>
    <r>
      <rPr>
        <sz val="11"/>
        <color theme="1"/>
        <rFont val="Calibri"/>
        <family val="2"/>
        <scheme val="minor"/>
      </rPr>
      <t xml:space="preserve"> Any food sold during the school day that complies with the USDA Smart Snacks nutrition standards or is sold </t>
    </r>
  </si>
  <si>
    <t xml:space="preserve"> - School districts must request approval from the State Dept. of Education for additional exempt fundraisers.</t>
  </si>
  <si>
    <t>What type of item is being sold?</t>
  </si>
  <si>
    <t>Food to be prepared at home (cookie dough, frozen pretzels, etc.)</t>
  </si>
  <si>
    <t>Ready to eat food (chocolate bars, popcorn, cookies, food trucks, etc.)</t>
  </si>
  <si>
    <t>Yes</t>
  </si>
  <si>
    <t>No</t>
  </si>
  <si>
    <t>Is the item being sold during the school day? (school day is defined as midnight to 30 minutes after school ends)</t>
  </si>
  <si>
    <t>If food is being sold, can it be consumed immediately?</t>
  </si>
  <si>
    <t>Non-Food Item</t>
  </si>
  <si>
    <t>N/A</t>
  </si>
  <si>
    <t>You Must Add This Event to the Tracking Form
This is considered a Smart Snack Compliant Fundrasier</t>
  </si>
  <si>
    <t>Results:</t>
  </si>
  <si>
    <t>Do NOT Add This Event to the Tracking Form</t>
  </si>
  <si>
    <t>Must Add This Event to the Tracking Form</t>
  </si>
  <si>
    <t>This is considered an Exempt Fundrasier</t>
  </si>
  <si>
    <t>This is considered an Smart Snack Compliant Fundraiser</t>
  </si>
  <si>
    <t>This is considered a Non-Food Fundrasier</t>
  </si>
  <si>
    <t>Food Item (Meets Smart Snack Standards)</t>
  </si>
  <si>
    <t>Food Item (Does Not Meet Smart Snack Standards)</t>
  </si>
  <si>
    <t>This is considered an Smart Snack Compliant &amp; Non-Food Fundraiser</t>
  </si>
  <si>
    <t>Is the event/sale raising money for the school or school program?</t>
  </si>
  <si>
    <t>(candy grams, chocolate bar sales, popcorn, etc.)</t>
  </si>
  <si>
    <t>at least 30 minutes after the school day has ended (e.g.  raw cookie dough, frozen pizza, foods that meet Smart Snack nutrition guidelines)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</si>
</sst>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mm/dd/yy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000000"/>
      <name val="Segoe UI"/>
      <family val="2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 applyBorder="1"/>
    <xf numFmtId="0" fontId="0" fillId="0" borderId="0" xfId="0" applyFont="1" applyAlignment="1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wrapText="1"/>
    </xf>
    <xf numFmtId="0" fontId="0" fillId="0" borderId="0" xfId="0" applyBorder="1" applyAlignment="1">
      <alignment horizontal="right"/>
    </xf>
    <xf numFmtId="0" fontId="3" fillId="0" borderId="1" xfId="0" applyFont="1" applyBorder="1" applyAlignment="1">
      <alignment horizontal="center" wrapText="1" justifyLastLine="1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left" indent="7"/>
    </xf>
    <xf numFmtId="0" fontId="0" fillId="0" borderId="0" xfId="0" applyAlignment="1">
      <alignment horizontal="left" indent="10"/>
    </xf>
    <xf numFmtId="165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0" fillId="0" borderId="0" xfId="0" applyAlignment="1">
      <alignment horizontal="left" vertical="top" indent="10"/>
    </xf>
    <xf numFmtId="0" fontId="1" fillId="0" borderId="0" xfId="0" applyFont="1" applyAlignment="1">
      <alignment horizontal="left" indent="7"/>
    </xf>
    <xf numFmtId="0" fontId="2" fillId="0" borderId="0" xfId="1" applyAlignment="1">
      <alignment horizontal="right" vertical="center"/>
    </xf>
    <xf numFmtId="0" fontId="1" fillId="3" borderId="0" xfId="0" applyFont="1" applyFill="1"/>
    <xf numFmtId="0" fontId="0" fillId="0" borderId="0" xfId="0" applyAlignment="1">
      <alignment wrapText="1"/>
    </xf>
    <xf numFmtId="0" fontId="5" fillId="0" borderId="0" xfId="0" applyFont="1" applyBorder="1" applyAlignment="1">
      <alignment horizontal="center" vertical="center"/>
    </xf>
    <xf numFmtId="0" fontId="0" fillId="0" borderId="2" xfId="0" applyBorder="1" applyProtection="1">
      <protection locked="0"/>
    </xf>
    <xf numFmtId="165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vertical="center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5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fmlaLink="$E14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fmlaLink="$E15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fmlaLink="$E16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fmlaLink="$E17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fmlaLink="$E18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fmlaLink="$E19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$E11" lockText="1" noThreeD="1"/>
</file>

<file path=xl/ctrlProps/ctrlProp30.xml><?xml version="1.0" encoding="utf-8"?>
<formControlPr xmlns="http://schemas.microsoft.com/office/spreadsheetml/2009/9/main" objectType="CheckBox" fmlaLink="$E20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fmlaLink="$E21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fmlaLink="$E22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fmlaLink="$E23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fmlaLink="$E24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fmlaLink="$E25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fmlaLink="$E26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fmlaLink="$E27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fmlaLink="$E28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fmlaLink="$E29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fmlaLink="$E12" lockText="1" noThreeD="1"/>
</file>

<file path=xl/ctrlProps/ctrlProp60.xml><?xml version="1.0" encoding="utf-8"?>
<formControlPr xmlns="http://schemas.microsoft.com/office/spreadsheetml/2009/9/main" objectType="CheckBox" fmlaLink="$E30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fmlaLink="$E31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fmlaLink="$E32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fmlaLink="$E13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695325</xdr:rowOff>
        </xdr:from>
        <xdr:to>
          <xdr:col>3</xdr:col>
          <xdr:colOff>914400</xdr:colOff>
          <xdr:row>10</xdr:row>
          <xdr:rowOff>342900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Smart Snack Compliant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495300</xdr:rowOff>
        </xdr:from>
        <xdr:to>
          <xdr:col>3</xdr:col>
          <xdr:colOff>762000</xdr:colOff>
          <xdr:row>10</xdr:row>
          <xdr:rowOff>704850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2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Non-Food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304800</xdr:rowOff>
        </xdr:from>
        <xdr:to>
          <xdr:col>3</xdr:col>
          <xdr:colOff>762000</xdr:colOff>
          <xdr:row>10</xdr:row>
          <xdr:rowOff>514350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2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Exempt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23812</xdr:rowOff>
    </xdr:from>
    <xdr:to>
      <xdr:col>1</xdr:col>
      <xdr:colOff>416251</xdr:colOff>
      <xdr:row>4</xdr:row>
      <xdr:rowOff>14288</xdr:rowOff>
    </xdr:to>
    <xdr:pic>
      <xdr:nvPicPr>
        <xdr:cNvPr id="5" name="Picture 4" descr="Smart Snacks in School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812"/>
          <a:ext cx="1200476" cy="8255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</xdr:row>
      <xdr:rowOff>631030</xdr:rowOff>
    </xdr:from>
    <xdr:to>
      <xdr:col>1</xdr:col>
      <xdr:colOff>964404</xdr:colOff>
      <xdr:row>10</xdr:row>
      <xdr:rowOff>440530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0" y="2369343"/>
          <a:ext cx="1809748" cy="523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400" b="0" i="0" u="none" strike="noStrike" kern="0" cap="none" spc="0" normalizeH="0" baseline="0" noProof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uLnTx/>
              <a:uFillTx/>
              <a:latin typeface="+mn-lt"/>
              <a:ea typeface="+mn-ea"/>
              <a:cs typeface="+mn-cs"/>
            </a:rPr>
            <a:t>Example</a:t>
          </a:r>
        </a:p>
        <a:p>
          <a:pPr algn="l"/>
          <a:endParaRPr lang="en-US" sz="1800" b="1">
            <a:ln>
              <a:solidFill>
                <a:schemeClr val="bg1">
                  <a:lumMod val="65000"/>
                </a:schemeClr>
              </a:solidFill>
            </a:ln>
            <a:solidFill>
              <a:schemeClr val="bg1">
                <a:lumMod val="95000"/>
              </a:schemeClr>
            </a:solidFill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695325</xdr:rowOff>
        </xdr:from>
        <xdr:to>
          <xdr:col>3</xdr:col>
          <xdr:colOff>914400</xdr:colOff>
          <xdr:row>11</xdr:row>
          <xdr:rowOff>333375</xdr:rowOff>
        </xdr:to>
        <xdr:sp macro="" textlink="">
          <xdr:nvSpPr>
            <xdr:cNvPr id="2207" name="Check Box 159" hidden="1">
              <a:extLst>
                <a:ext uri="{63B3BB69-23CF-44E3-9099-C40C66FF867C}">
                  <a14:compatExt spid="_x0000_s2207"/>
                </a:ext>
                <a:ext uri="{FF2B5EF4-FFF2-40B4-BE49-F238E27FC236}">
                  <a16:creationId xmlns:a16="http://schemas.microsoft.com/office/drawing/2014/main" id="{00000000-0008-0000-0200-00009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Smart Snack Compliant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485775</xdr:rowOff>
        </xdr:from>
        <xdr:to>
          <xdr:col>3</xdr:col>
          <xdr:colOff>762000</xdr:colOff>
          <xdr:row>11</xdr:row>
          <xdr:rowOff>695325</xdr:rowOff>
        </xdr:to>
        <xdr:sp macro="" textlink="">
          <xdr:nvSpPr>
            <xdr:cNvPr id="2208" name="Check Box 160" hidden="1">
              <a:extLst>
                <a:ext uri="{63B3BB69-23CF-44E3-9099-C40C66FF867C}">
                  <a14:compatExt spid="_x0000_s2208"/>
                </a:ext>
                <a:ext uri="{FF2B5EF4-FFF2-40B4-BE49-F238E27FC236}">
                  <a16:creationId xmlns:a16="http://schemas.microsoft.com/office/drawing/2014/main" id="{00000000-0008-0000-0200-0000A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Non-Food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295275</xdr:rowOff>
        </xdr:from>
        <xdr:to>
          <xdr:col>3</xdr:col>
          <xdr:colOff>762000</xdr:colOff>
          <xdr:row>11</xdr:row>
          <xdr:rowOff>504825</xdr:rowOff>
        </xdr:to>
        <xdr:sp macro="" textlink="">
          <xdr:nvSpPr>
            <xdr:cNvPr id="2209" name="Check Box 161" hidden="1">
              <a:extLst>
                <a:ext uri="{63B3BB69-23CF-44E3-9099-C40C66FF867C}">
                  <a14:compatExt spid="_x0000_s2209"/>
                </a:ext>
                <a:ext uri="{FF2B5EF4-FFF2-40B4-BE49-F238E27FC236}">
                  <a16:creationId xmlns:a16="http://schemas.microsoft.com/office/drawing/2014/main" id="{00000000-0008-0000-0200-0000A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Exempt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685800</xdr:rowOff>
        </xdr:from>
        <xdr:to>
          <xdr:col>3</xdr:col>
          <xdr:colOff>914400</xdr:colOff>
          <xdr:row>12</xdr:row>
          <xdr:rowOff>342900</xdr:rowOff>
        </xdr:to>
        <xdr:sp macro="" textlink="">
          <xdr:nvSpPr>
            <xdr:cNvPr id="2211" name="Check Box 163" hidden="1">
              <a:extLst>
                <a:ext uri="{63B3BB69-23CF-44E3-9099-C40C66FF867C}">
                  <a14:compatExt spid="_x0000_s2211"/>
                </a:ext>
                <a:ext uri="{FF2B5EF4-FFF2-40B4-BE49-F238E27FC236}">
                  <a16:creationId xmlns:a16="http://schemas.microsoft.com/office/drawing/2014/main" id="{00000000-0008-0000-0200-0000A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Smart Snack Compliant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</xdr:row>
          <xdr:rowOff>495300</xdr:rowOff>
        </xdr:from>
        <xdr:to>
          <xdr:col>3</xdr:col>
          <xdr:colOff>762000</xdr:colOff>
          <xdr:row>13</xdr:row>
          <xdr:rowOff>0</xdr:rowOff>
        </xdr:to>
        <xdr:sp macro="" textlink="">
          <xdr:nvSpPr>
            <xdr:cNvPr id="2212" name="Check Box 164" hidden="1">
              <a:extLst>
                <a:ext uri="{63B3BB69-23CF-44E3-9099-C40C66FF867C}">
                  <a14:compatExt spid="_x0000_s2212"/>
                </a:ext>
                <a:ext uri="{FF2B5EF4-FFF2-40B4-BE49-F238E27FC236}">
                  <a16:creationId xmlns:a16="http://schemas.microsoft.com/office/drawing/2014/main" id="{00000000-0008-0000-0200-0000A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Non-Food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</xdr:row>
          <xdr:rowOff>304800</xdr:rowOff>
        </xdr:from>
        <xdr:to>
          <xdr:col>3</xdr:col>
          <xdr:colOff>762000</xdr:colOff>
          <xdr:row>12</xdr:row>
          <xdr:rowOff>514350</xdr:rowOff>
        </xdr:to>
        <xdr:sp macro="" textlink="">
          <xdr:nvSpPr>
            <xdr:cNvPr id="2213" name="Check Box 165" hidden="1">
              <a:extLst>
                <a:ext uri="{63B3BB69-23CF-44E3-9099-C40C66FF867C}">
                  <a14:compatExt spid="_x0000_s2213"/>
                </a:ext>
                <a:ext uri="{FF2B5EF4-FFF2-40B4-BE49-F238E27FC236}">
                  <a16:creationId xmlns:a16="http://schemas.microsoft.com/office/drawing/2014/main" id="{00000000-0008-0000-0200-0000A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Exempt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</xdr:row>
          <xdr:rowOff>685800</xdr:rowOff>
        </xdr:from>
        <xdr:to>
          <xdr:col>3</xdr:col>
          <xdr:colOff>914400</xdr:colOff>
          <xdr:row>13</xdr:row>
          <xdr:rowOff>342900</xdr:rowOff>
        </xdr:to>
        <xdr:sp macro="" textlink="">
          <xdr:nvSpPr>
            <xdr:cNvPr id="2214" name="Check Box 166" hidden="1">
              <a:extLst>
                <a:ext uri="{63B3BB69-23CF-44E3-9099-C40C66FF867C}">
                  <a14:compatExt spid="_x0000_s2214"/>
                </a:ext>
                <a:ext uri="{FF2B5EF4-FFF2-40B4-BE49-F238E27FC236}">
                  <a16:creationId xmlns:a16="http://schemas.microsoft.com/office/drawing/2014/main" id="{00000000-0008-0000-0200-0000A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Smart Snack Compliant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495300</xdr:rowOff>
        </xdr:from>
        <xdr:to>
          <xdr:col>3</xdr:col>
          <xdr:colOff>762000</xdr:colOff>
          <xdr:row>14</xdr:row>
          <xdr:rowOff>0</xdr:rowOff>
        </xdr:to>
        <xdr:sp macro="" textlink="">
          <xdr:nvSpPr>
            <xdr:cNvPr id="2215" name="Check Box 167" hidden="1">
              <a:extLst>
                <a:ext uri="{63B3BB69-23CF-44E3-9099-C40C66FF867C}">
                  <a14:compatExt spid="_x0000_s2215"/>
                </a:ext>
                <a:ext uri="{FF2B5EF4-FFF2-40B4-BE49-F238E27FC236}">
                  <a16:creationId xmlns:a16="http://schemas.microsoft.com/office/drawing/2014/main" id="{00000000-0008-0000-0200-0000A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Non-Food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304800</xdr:rowOff>
        </xdr:from>
        <xdr:to>
          <xdr:col>3</xdr:col>
          <xdr:colOff>762000</xdr:colOff>
          <xdr:row>13</xdr:row>
          <xdr:rowOff>514350</xdr:rowOff>
        </xdr:to>
        <xdr:sp macro="" textlink="">
          <xdr:nvSpPr>
            <xdr:cNvPr id="2216" name="Check Box 168" hidden="1">
              <a:extLst>
                <a:ext uri="{63B3BB69-23CF-44E3-9099-C40C66FF867C}">
                  <a14:compatExt spid="_x0000_s2216"/>
                </a:ext>
                <a:ext uri="{FF2B5EF4-FFF2-40B4-BE49-F238E27FC236}">
                  <a16:creationId xmlns:a16="http://schemas.microsoft.com/office/drawing/2014/main" id="{00000000-0008-0000-0200-0000A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Exempt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685800</xdr:rowOff>
        </xdr:from>
        <xdr:to>
          <xdr:col>3</xdr:col>
          <xdr:colOff>914400</xdr:colOff>
          <xdr:row>14</xdr:row>
          <xdr:rowOff>342900</xdr:rowOff>
        </xdr:to>
        <xdr:sp macro="" textlink="">
          <xdr:nvSpPr>
            <xdr:cNvPr id="2218" name="Check Box 170" hidden="1">
              <a:extLst>
                <a:ext uri="{63B3BB69-23CF-44E3-9099-C40C66FF867C}">
                  <a14:compatExt spid="_x0000_s2218"/>
                </a:ext>
                <a:ext uri="{FF2B5EF4-FFF2-40B4-BE49-F238E27FC236}">
                  <a16:creationId xmlns:a16="http://schemas.microsoft.com/office/drawing/2014/main" id="{00000000-0008-0000-0200-0000A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Smart Snack Compliant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495300</xdr:rowOff>
        </xdr:from>
        <xdr:to>
          <xdr:col>3</xdr:col>
          <xdr:colOff>762000</xdr:colOff>
          <xdr:row>15</xdr:row>
          <xdr:rowOff>0</xdr:rowOff>
        </xdr:to>
        <xdr:sp macro="" textlink="">
          <xdr:nvSpPr>
            <xdr:cNvPr id="2219" name="Check Box 171" hidden="1">
              <a:extLst>
                <a:ext uri="{63B3BB69-23CF-44E3-9099-C40C66FF867C}">
                  <a14:compatExt spid="_x0000_s2219"/>
                </a:ext>
                <a:ext uri="{FF2B5EF4-FFF2-40B4-BE49-F238E27FC236}">
                  <a16:creationId xmlns:a16="http://schemas.microsoft.com/office/drawing/2014/main" id="{00000000-0008-0000-0200-0000A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Non-Food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304800</xdr:rowOff>
        </xdr:from>
        <xdr:to>
          <xdr:col>3</xdr:col>
          <xdr:colOff>762000</xdr:colOff>
          <xdr:row>14</xdr:row>
          <xdr:rowOff>514350</xdr:rowOff>
        </xdr:to>
        <xdr:sp macro="" textlink="">
          <xdr:nvSpPr>
            <xdr:cNvPr id="2220" name="Check Box 172" hidden="1">
              <a:extLst>
                <a:ext uri="{63B3BB69-23CF-44E3-9099-C40C66FF867C}">
                  <a14:compatExt spid="_x0000_s2220"/>
                </a:ext>
                <a:ext uri="{FF2B5EF4-FFF2-40B4-BE49-F238E27FC236}">
                  <a16:creationId xmlns:a16="http://schemas.microsoft.com/office/drawing/2014/main" id="{00000000-0008-0000-0200-0000A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Exempt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14</xdr:row>
          <xdr:rowOff>685800</xdr:rowOff>
        </xdr:from>
        <xdr:to>
          <xdr:col>3</xdr:col>
          <xdr:colOff>933450</xdr:colOff>
          <xdr:row>15</xdr:row>
          <xdr:rowOff>342900</xdr:rowOff>
        </xdr:to>
        <xdr:sp macro="" textlink="">
          <xdr:nvSpPr>
            <xdr:cNvPr id="2221" name="Check Box 173" hidden="1">
              <a:extLst>
                <a:ext uri="{63B3BB69-23CF-44E3-9099-C40C66FF867C}">
                  <a14:compatExt spid="_x0000_s2221"/>
                </a:ext>
                <a:ext uri="{FF2B5EF4-FFF2-40B4-BE49-F238E27FC236}">
                  <a16:creationId xmlns:a16="http://schemas.microsoft.com/office/drawing/2014/main" id="{00000000-0008-0000-0200-0000A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Smart Snack Compliant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15</xdr:row>
          <xdr:rowOff>495300</xdr:rowOff>
        </xdr:from>
        <xdr:to>
          <xdr:col>3</xdr:col>
          <xdr:colOff>781050</xdr:colOff>
          <xdr:row>16</xdr:row>
          <xdr:rowOff>0</xdr:rowOff>
        </xdr:to>
        <xdr:sp macro="" textlink="">
          <xdr:nvSpPr>
            <xdr:cNvPr id="2222" name="Check Box 174" hidden="1">
              <a:extLst>
                <a:ext uri="{63B3BB69-23CF-44E3-9099-C40C66FF867C}">
                  <a14:compatExt spid="_x0000_s2222"/>
                </a:ext>
                <a:ext uri="{FF2B5EF4-FFF2-40B4-BE49-F238E27FC236}">
                  <a16:creationId xmlns:a16="http://schemas.microsoft.com/office/drawing/2014/main" id="{00000000-0008-0000-0200-0000A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Non-Food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15</xdr:row>
          <xdr:rowOff>304800</xdr:rowOff>
        </xdr:from>
        <xdr:to>
          <xdr:col>3</xdr:col>
          <xdr:colOff>781050</xdr:colOff>
          <xdr:row>15</xdr:row>
          <xdr:rowOff>514350</xdr:rowOff>
        </xdr:to>
        <xdr:sp macro="" textlink="">
          <xdr:nvSpPr>
            <xdr:cNvPr id="2223" name="Check Box 175" hidden="1">
              <a:extLst>
                <a:ext uri="{63B3BB69-23CF-44E3-9099-C40C66FF867C}">
                  <a14:compatExt spid="_x0000_s2223"/>
                </a:ext>
                <a:ext uri="{FF2B5EF4-FFF2-40B4-BE49-F238E27FC236}">
                  <a16:creationId xmlns:a16="http://schemas.microsoft.com/office/drawing/2014/main" id="{00000000-0008-0000-0200-0000A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Exempt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15</xdr:row>
          <xdr:rowOff>685800</xdr:rowOff>
        </xdr:from>
        <xdr:to>
          <xdr:col>3</xdr:col>
          <xdr:colOff>933450</xdr:colOff>
          <xdr:row>16</xdr:row>
          <xdr:rowOff>342900</xdr:rowOff>
        </xdr:to>
        <xdr:sp macro="" textlink="">
          <xdr:nvSpPr>
            <xdr:cNvPr id="2224" name="Check Box 176" hidden="1">
              <a:extLst>
                <a:ext uri="{63B3BB69-23CF-44E3-9099-C40C66FF867C}">
                  <a14:compatExt spid="_x0000_s2224"/>
                </a:ext>
                <a:ext uri="{FF2B5EF4-FFF2-40B4-BE49-F238E27FC236}">
                  <a16:creationId xmlns:a16="http://schemas.microsoft.com/office/drawing/2014/main" id="{00000000-0008-0000-0200-0000B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Smart Snack Compliant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16</xdr:row>
          <xdr:rowOff>495300</xdr:rowOff>
        </xdr:from>
        <xdr:to>
          <xdr:col>3</xdr:col>
          <xdr:colOff>781050</xdr:colOff>
          <xdr:row>17</xdr:row>
          <xdr:rowOff>0</xdr:rowOff>
        </xdr:to>
        <xdr:sp macro="" textlink="">
          <xdr:nvSpPr>
            <xdr:cNvPr id="2225" name="Check Box 177" hidden="1">
              <a:extLst>
                <a:ext uri="{63B3BB69-23CF-44E3-9099-C40C66FF867C}">
                  <a14:compatExt spid="_x0000_s2225"/>
                </a:ext>
                <a:ext uri="{FF2B5EF4-FFF2-40B4-BE49-F238E27FC236}">
                  <a16:creationId xmlns:a16="http://schemas.microsoft.com/office/drawing/2014/main" id="{00000000-0008-0000-0200-0000B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Non-Food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16</xdr:row>
          <xdr:rowOff>304800</xdr:rowOff>
        </xdr:from>
        <xdr:to>
          <xdr:col>3</xdr:col>
          <xdr:colOff>781050</xdr:colOff>
          <xdr:row>16</xdr:row>
          <xdr:rowOff>514350</xdr:rowOff>
        </xdr:to>
        <xdr:sp macro="" textlink="">
          <xdr:nvSpPr>
            <xdr:cNvPr id="2226" name="Check Box 178" hidden="1">
              <a:extLst>
                <a:ext uri="{63B3BB69-23CF-44E3-9099-C40C66FF867C}">
                  <a14:compatExt spid="_x0000_s2226"/>
                </a:ext>
                <a:ext uri="{FF2B5EF4-FFF2-40B4-BE49-F238E27FC236}">
                  <a16:creationId xmlns:a16="http://schemas.microsoft.com/office/drawing/2014/main" id="{00000000-0008-0000-0200-0000B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Exempt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</xdr:row>
          <xdr:rowOff>685800</xdr:rowOff>
        </xdr:from>
        <xdr:to>
          <xdr:col>3</xdr:col>
          <xdr:colOff>914400</xdr:colOff>
          <xdr:row>17</xdr:row>
          <xdr:rowOff>342900</xdr:rowOff>
        </xdr:to>
        <xdr:sp macro="" textlink="">
          <xdr:nvSpPr>
            <xdr:cNvPr id="2227" name="Check Box 179" hidden="1">
              <a:extLst>
                <a:ext uri="{63B3BB69-23CF-44E3-9099-C40C66FF867C}">
                  <a14:compatExt spid="_x0000_s2227"/>
                </a:ext>
                <a:ext uri="{FF2B5EF4-FFF2-40B4-BE49-F238E27FC236}">
                  <a16:creationId xmlns:a16="http://schemas.microsoft.com/office/drawing/2014/main" id="{00000000-0008-0000-0200-0000B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Smart Snack Compliant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495300</xdr:rowOff>
        </xdr:from>
        <xdr:to>
          <xdr:col>3</xdr:col>
          <xdr:colOff>762000</xdr:colOff>
          <xdr:row>18</xdr:row>
          <xdr:rowOff>0</xdr:rowOff>
        </xdr:to>
        <xdr:sp macro="" textlink="">
          <xdr:nvSpPr>
            <xdr:cNvPr id="2228" name="Check Box 180" hidden="1">
              <a:extLst>
                <a:ext uri="{63B3BB69-23CF-44E3-9099-C40C66FF867C}">
                  <a14:compatExt spid="_x0000_s2228"/>
                </a:ext>
                <a:ext uri="{FF2B5EF4-FFF2-40B4-BE49-F238E27FC236}">
                  <a16:creationId xmlns:a16="http://schemas.microsoft.com/office/drawing/2014/main" id="{00000000-0008-0000-0200-0000B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Non-Food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304800</xdr:rowOff>
        </xdr:from>
        <xdr:to>
          <xdr:col>3</xdr:col>
          <xdr:colOff>762000</xdr:colOff>
          <xdr:row>17</xdr:row>
          <xdr:rowOff>514350</xdr:rowOff>
        </xdr:to>
        <xdr:sp macro="" textlink="">
          <xdr:nvSpPr>
            <xdr:cNvPr id="2229" name="Check Box 181" hidden="1">
              <a:extLst>
                <a:ext uri="{63B3BB69-23CF-44E3-9099-C40C66FF867C}">
                  <a14:compatExt spid="_x0000_s2229"/>
                </a:ext>
                <a:ext uri="{FF2B5EF4-FFF2-40B4-BE49-F238E27FC236}">
                  <a16:creationId xmlns:a16="http://schemas.microsoft.com/office/drawing/2014/main" id="{00000000-0008-0000-0200-0000B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Exempt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685800</xdr:rowOff>
        </xdr:from>
        <xdr:to>
          <xdr:col>3</xdr:col>
          <xdr:colOff>914400</xdr:colOff>
          <xdr:row>18</xdr:row>
          <xdr:rowOff>342900</xdr:rowOff>
        </xdr:to>
        <xdr:sp macro="" textlink="">
          <xdr:nvSpPr>
            <xdr:cNvPr id="2230" name="Check Box 182" hidden="1">
              <a:extLst>
                <a:ext uri="{63B3BB69-23CF-44E3-9099-C40C66FF867C}">
                  <a14:compatExt spid="_x0000_s2230"/>
                </a:ext>
                <a:ext uri="{FF2B5EF4-FFF2-40B4-BE49-F238E27FC236}">
                  <a16:creationId xmlns:a16="http://schemas.microsoft.com/office/drawing/2014/main" id="{00000000-0008-0000-0200-0000B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Smart Snack Compliant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18</xdr:row>
          <xdr:rowOff>495300</xdr:rowOff>
        </xdr:from>
        <xdr:to>
          <xdr:col>3</xdr:col>
          <xdr:colOff>762000</xdr:colOff>
          <xdr:row>19</xdr:row>
          <xdr:rowOff>0</xdr:rowOff>
        </xdr:to>
        <xdr:sp macro="" textlink="">
          <xdr:nvSpPr>
            <xdr:cNvPr id="2231" name="Check Box 183" hidden="1">
              <a:extLst>
                <a:ext uri="{63B3BB69-23CF-44E3-9099-C40C66FF867C}">
                  <a14:compatExt spid="_x0000_s2231"/>
                </a:ext>
                <a:ext uri="{FF2B5EF4-FFF2-40B4-BE49-F238E27FC236}">
                  <a16:creationId xmlns:a16="http://schemas.microsoft.com/office/drawing/2014/main" id="{00000000-0008-0000-0200-0000B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Non-Food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18</xdr:row>
          <xdr:rowOff>304800</xdr:rowOff>
        </xdr:from>
        <xdr:to>
          <xdr:col>3</xdr:col>
          <xdr:colOff>762000</xdr:colOff>
          <xdr:row>18</xdr:row>
          <xdr:rowOff>514350</xdr:rowOff>
        </xdr:to>
        <xdr:sp macro="" textlink="">
          <xdr:nvSpPr>
            <xdr:cNvPr id="2232" name="Check Box 184" hidden="1">
              <a:extLst>
                <a:ext uri="{63B3BB69-23CF-44E3-9099-C40C66FF867C}">
                  <a14:compatExt spid="_x0000_s2232"/>
                </a:ext>
                <a:ext uri="{FF2B5EF4-FFF2-40B4-BE49-F238E27FC236}">
                  <a16:creationId xmlns:a16="http://schemas.microsoft.com/office/drawing/2014/main" id="{00000000-0008-0000-0200-0000B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Exempt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18</xdr:row>
          <xdr:rowOff>685800</xdr:rowOff>
        </xdr:from>
        <xdr:to>
          <xdr:col>3</xdr:col>
          <xdr:colOff>914400</xdr:colOff>
          <xdr:row>19</xdr:row>
          <xdr:rowOff>342900</xdr:rowOff>
        </xdr:to>
        <xdr:sp macro="" textlink="">
          <xdr:nvSpPr>
            <xdr:cNvPr id="2233" name="Check Box 185" hidden="1">
              <a:extLst>
                <a:ext uri="{63B3BB69-23CF-44E3-9099-C40C66FF867C}">
                  <a14:compatExt spid="_x0000_s2233"/>
                </a:ext>
                <a:ext uri="{FF2B5EF4-FFF2-40B4-BE49-F238E27FC236}">
                  <a16:creationId xmlns:a16="http://schemas.microsoft.com/office/drawing/2014/main" id="{00000000-0008-0000-0200-0000B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Smart Snack Compliant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495300</xdr:rowOff>
        </xdr:from>
        <xdr:to>
          <xdr:col>3</xdr:col>
          <xdr:colOff>762000</xdr:colOff>
          <xdr:row>20</xdr:row>
          <xdr:rowOff>0</xdr:rowOff>
        </xdr:to>
        <xdr:sp macro="" textlink="">
          <xdr:nvSpPr>
            <xdr:cNvPr id="2234" name="Check Box 186" hidden="1">
              <a:extLst>
                <a:ext uri="{63B3BB69-23CF-44E3-9099-C40C66FF867C}">
                  <a14:compatExt spid="_x0000_s2234"/>
                </a:ext>
                <a:ext uri="{FF2B5EF4-FFF2-40B4-BE49-F238E27FC236}">
                  <a16:creationId xmlns:a16="http://schemas.microsoft.com/office/drawing/2014/main" id="{00000000-0008-0000-0200-0000B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Non-Food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304800</xdr:rowOff>
        </xdr:from>
        <xdr:to>
          <xdr:col>3</xdr:col>
          <xdr:colOff>762000</xdr:colOff>
          <xdr:row>19</xdr:row>
          <xdr:rowOff>514350</xdr:rowOff>
        </xdr:to>
        <xdr:sp macro="" textlink="">
          <xdr:nvSpPr>
            <xdr:cNvPr id="2235" name="Check Box 187" hidden="1">
              <a:extLst>
                <a:ext uri="{63B3BB69-23CF-44E3-9099-C40C66FF867C}">
                  <a14:compatExt spid="_x0000_s2235"/>
                </a:ext>
                <a:ext uri="{FF2B5EF4-FFF2-40B4-BE49-F238E27FC236}">
                  <a16:creationId xmlns:a16="http://schemas.microsoft.com/office/drawing/2014/main" id="{00000000-0008-0000-0200-0000B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Exempt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676275</xdr:rowOff>
        </xdr:from>
        <xdr:to>
          <xdr:col>3</xdr:col>
          <xdr:colOff>914400</xdr:colOff>
          <xdr:row>20</xdr:row>
          <xdr:rowOff>333375</xdr:rowOff>
        </xdr:to>
        <xdr:sp macro="" textlink="">
          <xdr:nvSpPr>
            <xdr:cNvPr id="2236" name="Check Box 188" hidden="1">
              <a:extLst>
                <a:ext uri="{63B3BB69-23CF-44E3-9099-C40C66FF867C}">
                  <a14:compatExt spid="_x0000_s2236"/>
                </a:ext>
                <a:ext uri="{FF2B5EF4-FFF2-40B4-BE49-F238E27FC236}">
                  <a16:creationId xmlns:a16="http://schemas.microsoft.com/office/drawing/2014/main" id="{00000000-0008-0000-0200-0000B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Smart Snack Compliant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20</xdr:row>
          <xdr:rowOff>485775</xdr:rowOff>
        </xdr:from>
        <xdr:to>
          <xdr:col>3</xdr:col>
          <xdr:colOff>762000</xdr:colOff>
          <xdr:row>20</xdr:row>
          <xdr:rowOff>695325</xdr:rowOff>
        </xdr:to>
        <xdr:sp macro="" textlink="">
          <xdr:nvSpPr>
            <xdr:cNvPr id="2237" name="Check Box 189" hidden="1">
              <a:extLst>
                <a:ext uri="{63B3BB69-23CF-44E3-9099-C40C66FF867C}">
                  <a14:compatExt spid="_x0000_s2237"/>
                </a:ext>
                <a:ext uri="{FF2B5EF4-FFF2-40B4-BE49-F238E27FC236}">
                  <a16:creationId xmlns:a16="http://schemas.microsoft.com/office/drawing/2014/main" id="{00000000-0008-0000-0200-0000B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Non-Food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20</xdr:row>
          <xdr:rowOff>295275</xdr:rowOff>
        </xdr:from>
        <xdr:to>
          <xdr:col>3</xdr:col>
          <xdr:colOff>762000</xdr:colOff>
          <xdr:row>20</xdr:row>
          <xdr:rowOff>504825</xdr:rowOff>
        </xdr:to>
        <xdr:sp macro="" textlink="">
          <xdr:nvSpPr>
            <xdr:cNvPr id="2238" name="Check Box 190" hidden="1">
              <a:extLst>
                <a:ext uri="{63B3BB69-23CF-44E3-9099-C40C66FF867C}">
                  <a14:compatExt spid="_x0000_s2238"/>
                </a:ext>
                <a:ext uri="{FF2B5EF4-FFF2-40B4-BE49-F238E27FC236}">
                  <a16:creationId xmlns:a16="http://schemas.microsoft.com/office/drawing/2014/main" id="{00000000-0008-0000-0200-0000B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Exempt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20</xdr:row>
          <xdr:rowOff>647700</xdr:rowOff>
        </xdr:from>
        <xdr:to>
          <xdr:col>3</xdr:col>
          <xdr:colOff>914400</xdr:colOff>
          <xdr:row>21</xdr:row>
          <xdr:rowOff>304800</xdr:rowOff>
        </xdr:to>
        <xdr:sp macro="" textlink="">
          <xdr:nvSpPr>
            <xdr:cNvPr id="2239" name="Check Box 191" hidden="1">
              <a:extLst>
                <a:ext uri="{63B3BB69-23CF-44E3-9099-C40C66FF867C}">
                  <a14:compatExt spid="_x0000_s2239"/>
                </a:ext>
                <a:ext uri="{FF2B5EF4-FFF2-40B4-BE49-F238E27FC236}">
                  <a16:creationId xmlns:a16="http://schemas.microsoft.com/office/drawing/2014/main" id="{00000000-0008-0000-0200-0000B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Smart Snack Compliant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457200</xdr:rowOff>
        </xdr:from>
        <xdr:to>
          <xdr:col>3</xdr:col>
          <xdr:colOff>762000</xdr:colOff>
          <xdr:row>22</xdr:row>
          <xdr:rowOff>9525</xdr:rowOff>
        </xdr:to>
        <xdr:sp macro="" textlink="">
          <xdr:nvSpPr>
            <xdr:cNvPr id="2240" name="Check Box 192" hidden="1">
              <a:extLst>
                <a:ext uri="{63B3BB69-23CF-44E3-9099-C40C66FF867C}">
                  <a14:compatExt spid="_x0000_s2240"/>
                </a:ext>
                <a:ext uri="{FF2B5EF4-FFF2-40B4-BE49-F238E27FC236}">
                  <a16:creationId xmlns:a16="http://schemas.microsoft.com/office/drawing/2014/main" id="{00000000-0008-0000-0200-0000C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Non-Food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257175</xdr:rowOff>
        </xdr:from>
        <xdr:to>
          <xdr:col>3</xdr:col>
          <xdr:colOff>762000</xdr:colOff>
          <xdr:row>21</xdr:row>
          <xdr:rowOff>476250</xdr:rowOff>
        </xdr:to>
        <xdr:sp macro="" textlink="">
          <xdr:nvSpPr>
            <xdr:cNvPr id="2241" name="Check Box 193" hidden="1">
              <a:extLst>
                <a:ext uri="{63B3BB69-23CF-44E3-9099-C40C66FF867C}">
                  <a14:compatExt spid="_x0000_s2241"/>
                </a:ext>
                <a:ext uri="{FF2B5EF4-FFF2-40B4-BE49-F238E27FC236}">
                  <a16:creationId xmlns:a16="http://schemas.microsoft.com/office/drawing/2014/main" id="{00000000-0008-0000-0200-0000C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Exempt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657225</xdr:rowOff>
        </xdr:from>
        <xdr:to>
          <xdr:col>3</xdr:col>
          <xdr:colOff>914400</xdr:colOff>
          <xdr:row>22</xdr:row>
          <xdr:rowOff>361950</xdr:rowOff>
        </xdr:to>
        <xdr:sp macro="" textlink="">
          <xdr:nvSpPr>
            <xdr:cNvPr id="2242" name="Check Box 194" hidden="1">
              <a:extLst>
                <a:ext uri="{63B3BB69-23CF-44E3-9099-C40C66FF867C}">
                  <a14:compatExt spid="_x0000_s2242"/>
                </a:ext>
                <a:ext uri="{FF2B5EF4-FFF2-40B4-BE49-F238E27FC236}">
                  <a16:creationId xmlns:a16="http://schemas.microsoft.com/office/drawing/2014/main" id="{00000000-0008-0000-0200-0000C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Smart Snack Compliant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476250</xdr:rowOff>
        </xdr:from>
        <xdr:to>
          <xdr:col>3</xdr:col>
          <xdr:colOff>762000</xdr:colOff>
          <xdr:row>22</xdr:row>
          <xdr:rowOff>685800</xdr:rowOff>
        </xdr:to>
        <xdr:sp macro="" textlink="">
          <xdr:nvSpPr>
            <xdr:cNvPr id="2243" name="Check Box 195" hidden="1">
              <a:extLst>
                <a:ext uri="{63B3BB69-23CF-44E3-9099-C40C66FF867C}">
                  <a14:compatExt spid="_x0000_s2243"/>
                </a:ext>
                <a:ext uri="{FF2B5EF4-FFF2-40B4-BE49-F238E27FC236}">
                  <a16:creationId xmlns:a16="http://schemas.microsoft.com/office/drawing/2014/main" id="{00000000-0008-0000-0200-0000C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Non-Food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276225</xdr:rowOff>
        </xdr:from>
        <xdr:to>
          <xdr:col>3</xdr:col>
          <xdr:colOff>762000</xdr:colOff>
          <xdr:row>22</xdr:row>
          <xdr:rowOff>495300</xdr:rowOff>
        </xdr:to>
        <xdr:sp macro="" textlink="">
          <xdr:nvSpPr>
            <xdr:cNvPr id="2244" name="Check Box 196" hidden="1">
              <a:extLst>
                <a:ext uri="{63B3BB69-23CF-44E3-9099-C40C66FF867C}">
                  <a14:compatExt spid="_x0000_s2244"/>
                </a:ext>
                <a:ext uri="{FF2B5EF4-FFF2-40B4-BE49-F238E27FC236}">
                  <a16:creationId xmlns:a16="http://schemas.microsoft.com/office/drawing/2014/main" id="{00000000-0008-0000-0200-0000C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Exempt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676275</xdr:rowOff>
        </xdr:from>
        <xdr:to>
          <xdr:col>3</xdr:col>
          <xdr:colOff>914400</xdr:colOff>
          <xdr:row>23</xdr:row>
          <xdr:rowOff>342900</xdr:rowOff>
        </xdr:to>
        <xdr:sp macro="" textlink="">
          <xdr:nvSpPr>
            <xdr:cNvPr id="2245" name="Check Box 197" hidden="1">
              <a:extLst>
                <a:ext uri="{63B3BB69-23CF-44E3-9099-C40C66FF867C}">
                  <a14:compatExt spid="_x0000_s2245"/>
                </a:ext>
                <a:ext uri="{FF2B5EF4-FFF2-40B4-BE49-F238E27FC236}">
                  <a16:creationId xmlns:a16="http://schemas.microsoft.com/office/drawing/2014/main" id="{00000000-0008-0000-0200-0000C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Smart Snack Compliant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495300</xdr:rowOff>
        </xdr:from>
        <xdr:to>
          <xdr:col>3</xdr:col>
          <xdr:colOff>762000</xdr:colOff>
          <xdr:row>24</xdr:row>
          <xdr:rowOff>9525</xdr:rowOff>
        </xdr:to>
        <xdr:sp macro="" textlink="">
          <xdr:nvSpPr>
            <xdr:cNvPr id="2246" name="Check Box 198" hidden="1">
              <a:extLst>
                <a:ext uri="{63B3BB69-23CF-44E3-9099-C40C66FF867C}">
                  <a14:compatExt spid="_x0000_s2246"/>
                </a:ext>
                <a:ext uri="{FF2B5EF4-FFF2-40B4-BE49-F238E27FC236}">
                  <a16:creationId xmlns:a16="http://schemas.microsoft.com/office/drawing/2014/main" id="{00000000-0008-0000-0200-0000C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Non-Food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304800</xdr:rowOff>
        </xdr:from>
        <xdr:to>
          <xdr:col>3</xdr:col>
          <xdr:colOff>762000</xdr:colOff>
          <xdr:row>23</xdr:row>
          <xdr:rowOff>514350</xdr:rowOff>
        </xdr:to>
        <xdr:sp macro="" textlink="">
          <xdr:nvSpPr>
            <xdr:cNvPr id="2247" name="Check Box 199" hidden="1">
              <a:extLst>
                <a:ext uri="{63B3BB69-23CF-44E3-9099-C40C66FF867C}">
                  <a14:compatExt spid="_x0000_s2247"/>
                </a:ext>
                <a:ext uri="{FF2B5EF4-FFF2-40B4-BE49-F238E27FC236}">
                  <a16:creationId xmlns:a16="http://schemas.microsoft.com/office/drawing/2014/main" id="{00000000-0008-0000-0200-0000C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Exempt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676275</xdr:rowOff>
        </xdr:from>
        <xdr:to>
          <xdr:col>3</xdr:col>
          <xdr:colOff>914400</xdr:colOff>
          <xdr:row>24</xdr:row>
          <xdr:rowOff>342900</xdr:rowOff>
        </xdr:to>
        <xdr:sp macro="" textlink="">
          <xdr:nvSpPr>
            <xdr:cNvPr id="2248" name="Check Box 200" hidden="1">
              <a:extLst>
                <a:ext uri="{63B3BB69-23CF-44E3-9099-C40C66FF867C}">
                  <a14:compatExt spid="_x0000_s2248"/>
                </a:ext>
                <a:ext uri="{FF2B5EF4-FFF2-40B4-BE49-F238E27FC236}">
                  <a16:creationId xmlns:a16="http://schemas.microsoft.com/office/drawing/2014/main" id="{00000000-0008-0000-0200-0000C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Smart Snack Compliant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24</xdr:row>
          <xdr:rowOff>495300</xdr:rowOff>
        </xdr:from>
        <xdr:to>
          <xdr:col>3</xdr:col>
          <xdr:colOff>762000</xdr:colOff>
          <xdr:row>25</xdr:row>
          <xdr:rowOff>9525</xdr:rowOff>
        </xdr:to>
        <xdr:sp macro="" textlink="">
          <xdr:nvSpPr>
            <xdr:cNvPr id="2249" name="Check Box 201" hidden="1">
              <a:extLst>
                <a:ext uri="{63B3BB69-23CF-44E3-9099-C40C66FF867C}">
                  <a14:compatExt spid="_x0000_s2249"/>
                </a:ext>
                <a:ext uri="{FF2B5EF4-FFF2-40B4-BE49-F238E27FC236}">
                  <a16:creationId xmlns:a16="http://schemas.microsoft.com/office/drawing/2014/main" id="{00000000-0008-0000-0200-0000C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Non-Food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24</xdr:row>
          <xdr:rowOff>304800</xdr:rowOff>
        </xdr:from>
        <xdr:to>
          <xdr:col>3</xdr:col>
          <xdr:colOff>762000</xdr:colOff>
          <xdr:row>24</xdr:row>
          <xdr:rowOff>514350</xdr:rowOff>
        </xdr:to>
        <xdr:sp macro="" textlink="">
          <xdr:nvSpPr>
            <xdr:cNvPr id="2250" name="Check Box 202" hidden="1">
              <a:extLst>
                <a:ext uri="{63B3BB69-23CF-44E3-9099-C40C66FF867C}">
                  <a14:compatExt spid="_x0000_s2250"/>
                </a:ext>
                <a:ext uri="{FF2B5EF4-FFF2-40B4-BE49-F238E27FC236}">
                  <a16:creationId xmlns:a16="http://schemas.microsoft.com/office/drawing/2014/main" id="{00000000-0008-0000-0200-0000C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Exempt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24</xdr:row>
          <xdr:rowOff>657225</xdr:rowOff>
        </xdr:from>
        <xdr:to>
          <xdr:col>3</xdr:col>
          <xdr:colOff>914400</xdr:colOff>
          <xdr:row>25</xdr:row>
          <xdr:rowOff>323850</xdr:rowOff>
        </xdr:to>
        <xdr:sp macro="" textlink="">
          <xdr:nvSpPr>
            <xdr:cNvPr id="2251" name="Check Box 203" hidden="1">
              <a:extLst>
                <a:ext uri="{63B3BB69-23CF-44E3-9099-C40C66FF867C}">
                  <a14:compatExt spid="_x0000_s2251"/>
                </a:ext>
                <a:ext uri="{FF2B5EF4-FFF2-40B4-BE49-F238E27FC236}">
                  <a16:creationId xmlns:a16="http://schemas.microsoft.com/office/drawing/2014/main" id="{00000000-0008-0000-0200-0000C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Smart Snack Compliant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476250</xdr:rowOff>
        </xdr:from>
        <xdr:to>
          <xdr:col>3</xdr:col>
          <xdr:colOff>762000</xdr:colOff>
          <xdr:row>25</xdr:row>
          <xdr:rowOff>685800</xdr:rowOff>
        </xdr:to>
        <xdr:sp macro="" textlink="">
          <xdr:nvSpPr>
            <xdr:cNvPr id="2252" name="Check Box 204" hidden="1">
              <a:extLst>
                <a:ext uri="{63B3BB69-23CF-44E3-9099-C40C66FF867C}">
                  <a14:compatExt spid="_x0000_s2252"/>
                </a:ext>
                <a:ext uri="{FF2B5EF4-FFF2-40B4-BE49-F238E27FC236}">
                  <a16:creationId xmlns:a16="http://schemas.microsoft.com/office/drawing/2014/main" id="{00000000-0008-0000-0200-0000C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Non-Food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285750</xdr:rowOff>
        </xdr:from>
        <xdr:to>
          <xdr:col>3</xdr:col>
          <xdr:colOff>762000</xdr:colOff>
          <xdr:row>25</xdr:row>
          <xdr:rowOff>495300</xdr:rowOff>
        </xdr:to>
        <xdr:sp macro="" textlink="">
          <xdr:nvSpPr>
            <xdr:cNvPr id="2253" name="Check Box 205" hidden="1">
              <a:extLst>
                <a:ext uri="{63B3BB69-23CF-44E3-9099-C40C66FF867C}">
                  <a14:compatExt spid="_x0000_s2253"/>
                </a:ext>
                <a:ext uri="{FF2B5EF4-FFF2-40B4-BE49-F238E27FC236}">
                  <a16:creationId xmlns:a16="http://schemas.microsoft.com/office/drawing/2014/main" id="{00000000-0008-0000-0200-0000C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Exempt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25</xdr:row>
          <xdr:rowOff>676275</xdr:rowOff>
        </xdr:from>
        <xdr:to>
          <xdr:col>3</xdr:col>
          <xdr:colOff>942975</xdr:colOff>
          <xdr:row>26</xdr:row>
          <xdr:rowOff>342900</xdr:rowOff>
        </xdr:to>
        <xdr:sp macro="" textlink="">
          <xdr:nvSpPr>
            <xdr:cNvPr id="2254" name="Check Box 206" hidden="1">
              <a:extLst>
                <a:ext uri="{63B3BB69-23CF-44E3-9099-C40C66FF867C}">
                  <a14:compatExt spid="_x0000_s2254"/>
                </a:ext>
                <a:ext uri="{FF2B5EF4-FFF2-40B4-BE49-F238E27FC236}">
                  <a16:creationId xmlns:a16="http://schemas.microsoft.com/office/drawing/2014/main" id="{00000000-0008-0000-0200-0000C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Smart Snack Compliant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26</xdr:row>
          <xdr:rowOff>495300</xdr:rowOff>
        </xdr:from>
        <xdr:to>
          <xdr:col>3</xdr:col>
          <xdr:colOff>790575</xdr:colOff>
          <xdr:row>27</xdr:row>
          <xdr:rowOff>9525</xdr:rowOff>
        </xdr:to>
        <xdr:sp macro="" textlink="">
          <xdr:nvSpPr>
            <xdr:cNvPr id="2255" name="Check Box 207" hidden="1">
              <a:extLst>
                <a:ext uri="{63B3BB69-23CF-44E3-9099-C40C66FF867C}">
                  <a14:compatExt spid="_x0000_s2255"/>
                </a:ext>
                <a:ext uri="{FF2B5EF4-FFF2-40B4-BE49-F238E27FC236}">
                  <a16:creationId xmlns:a16="http://schemas.microsoft.com/office/drawing/2014/main" id="{00000000-0008-0000-0200-0000C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Non-Food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26</xdr:row>
          <xdr:rowOff>304800</xdr:rowOff>
        </xdr:from>
        <xdr:to>
          <xdr:col>3</xdr:col>
          <xdr:colOff>790575</xdr:colOff>
          <xdr:row>26</xdr:row>
          <xdr:rowOff>514350</xdr:rowOff>
        </xdr:to>
        <xdr:sp macro="" textlink="">
          <xdr:nvSpPr>
            <xdr:cNvPr id="2256" name="Check Box 208" hidden="1">
              <a:extLst>
                <a:ext uri="{63B3BB69-23CF-44E3-9099-C40C66FF867C}">
                  <a14:compatExt spid="_x0000_s2256"/>
                </a:ext>
                <a:ext uri="{FF2B5EF4-FFF2-40B4-BE49-F238E27FC236}">
                  <a16:creationId xmlns:a16="http://schemas.microsoft.com/office/drawing/2014/main" id="{00000000-0008-0000-0200-0000D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Exempt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26</xdr:row>
          <xdr:rowOff>676275</xdr:rowOff>
        </xdr:from>
        <xdr:to>
          <xdr:col>3</xdr:col>
          <xdr:colOff>942975</xdr:colOff>
          <xdr:row>27</xdr:row>
          <xdr:rowOff>342900</xdr:rowOff>
        </xdr:to>
        <xdr:sp macro="" textlink="">
          <xdr:nvSpPr>
            <xdr:cNvPr id="2257" name="Check Box 209" hidden="1">
              <a:extLst>
                <a:ext uri="{63B3BB69-23CF-44E3-9099-C40C66FF867C}">
                  <a14:compatExt spid="_x0000_s2257"/>
                </a:ext>
                <a:ext uri="{FF2B5EF4-FFF2-40B4-BE49-F238E27FC236}">
                  <a16:creationId xmlns:a16="http://schemas.microsoft.com/office/drawing/2014/main" id="{00000000-0008-0000-0200-0000D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Smart Snack Compliant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27</xdr:row>
          <xdr:rowOff>495300</xdr:rowOff>
        </xdr:from>
        <xdr:to>
          <xdr:col>3</xdr:col>
          <xdr:colOff>790575</xdr:colOff>
          <xdr:row>28</xdr:row>
          <xdr:rowOff>9525</xdr:rowOff>
        </xdr:to>
        <xdr:sp macro="" textlink="">
          <xdr:nvSpPr>
            <xdr:cNvPr id="2258" name="Check Box 210" hidden="1">
              <a:extLst>
                <a:ext uri="{63B3BB69-23CF-44E3-9099-C40C66FF867C}">
                  <a14:compatExt spid="_x0000_s2258"/>
                </a:ext>
                <a:ext uri="{FF2B5EF4-FFF2-40B4-BE49-F238E27FC236}">
                  <a16:creationId xmlns:a16="http://schemas.microsoft.com/office/drawing/2014/main" id="{00000000-0008-0000-0200-0000D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Non-Food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27</xdr:row>
          <xdr:rowOff>304800</xdr:rowOff>
        </xdr:from>
        <xdr:to>
          <xdr:col>3</xdr:col>
          <xdr:colOff>790575</xdr:colOff>
          <xdr:row>27</xdr:row>
          <xdr:rowOff>514350</xdr:rowOff>
        </xdr:to>
        <xdr:sp macro="" textlink="">
          <xdr:nvSpPr>
            <xdr:cNvPr id="2259" name="Check Box 211" hidden="1">
              <a:extLst>
                <a:ext uri="{63B3BB69-23CF-44E3-9099-C40C66FF867C}">
                  <a14:compatExt spid="_x0000_s2259"/>
                </a:ext>
                <a:ext uri="{FF2B5EF4-FFF2-40B4-BE49-F238E27FC236}">
                  <a16:creationId xmlns:a16="http://schemas.microsoft.com/office/drawing/2014/main" id="{00000000-0008-0000-0200-0000D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Exempt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27</xdr:row>
          <xdr:rowOff>676275</xdr:rowOff>
        </xdr:from>
        <xdr:to>
          <xdr:col>3</xdr:col>
          <xdr:colOff>942975</xdr:colOff>
          <xdr:row>28</xdr:row>
          <xdr:rowOff>342900</xdr:rowOff>
        </xdr:to>
        <xdr:sp macro="" textlink="">
          <xdr:nvSpPr>
            <xdr:cNvPr id="2260" name="Check Box 212" hidden="1">
              <a:extLst>
                <a:ext uri="{63B3BB69-23CF-44E3-9099-C40C66FF867C}">
                  <a14:compatExt spid="_x0000_s2260"/>
                </a:ext>
                <a:ext uri="{FF2B5EF4-FFF2-40B4-BE49-F238E27FC236}">
                  <a16:creationId xmlns:a16="http://schemas.microsoft.com/office/drawing/2014/main" id="{00000000-0008-0000-0200-0000D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Smart Snack Compliant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28</xdr:row>
          <xdr:rowOff>495300</xdr:rowOff>
        </xdr:from>
        <xdr:to>
          <xdr:col>3</xdr:col>
          <xdr:colOff>790575</xdr:colOff>
          <xdr:row>29</xdr:row>
          <xdr:rowOff>9525</xdr:rowOff>
        </xdr:to>
        <xdr:sp macro="" textlink="">
          <xdr:nvSpPr>
            <xdr:cNvPr id="2261" name="Check Box 213" hidden="1">
              <a:extLst>
                <a:ext uri="{63B3BB69-23CF-44E3-9099-C40C66FF867C}">
                  <a14:compatExt spid="_x0000_s2261"/>
                </a:ext>
                <a:ext uri="{FF2B5EF4-FFF2-40B4-BE49-F238E27FC236}">
                  <a16:creationId xmlns:a16="http://schemas.microsoft.com/office/drawing/2014/main" id="{00000000-0008-0000-0200-0000D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Non-Food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28</xdr:row>
          <xdr:rowOff>304800</xdr:rowOff>
        </xdr:from>
        <xdr:to>
          <xdr:col>3</xdr:col>
          <xdr:colOff>790575</xdr:colOff>
          <xdr:row>28</xdr:row>
          <xdr:rowOff>514350</xdr:rowOff>
        </xdr:to>
        <xdr:sp macro="" textlink="">
          <xdr:nvSpPr>
            <xdr:cNvPr id="2262" name="Check Box 214" hidden="1">
              <a:extLst>
                <a:ext uri="{63B3BB69-23CF-44E3-9099-C40C66FF867C}">
                  <a14:compatExt spid="_x0000_s2262"/>
                </a:ext>
                <a:ext uri="{FF2B5EF4-FFF2-40B4-BE49-F238E27FC236}">
                  <a16:creationId xmlns:a16="http://schemas.microsoft.com/office/drawing/2014/main" id="{00000000-0008-0000-0200-0000D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Exempt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28</xdr:row>
          <xdr:rowOff>676275</xdr:rowOff>
        </xdr:from>
        <xdr:to>
          <xdr:col>3</xdr:col>
          <xdr:colOff>942975</xdr:colOff>
          <xdr:row>29</xdr:row>
          <xdr:rowOff>342900</xdr:rowOff>
        </xdr:to>
        <xdr:sp macro="" textlink="">
          <xdr:nvSpPr>
            <xdr:cNvPr id="2263" name="Check Box 215" hidden="1">
              <a:extLst>
                <a:ext uri="{63B3BB69-23CF-44E3-9099-C40C66FF867C}">
                  <a14:compatExt spid="_x0000_s2263"/>
                </a:ext>
                <a:ext uri="{FF2B5EF4-FFF2-40B4-BE49-F238E27FC236}">
                  <a16:creationId xmlns:a16="http://schemas.microsoft.com/office/drawing/2014/main" id="{00000000-0008-0000-0200-0000D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Smart Snack Compliant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29</xdr:row>
          <xdr:rowOff>476250</xdr:rowOff>
        </xdr:from>
        <xdr:to>
          <xdr:col>3</xdr:col>
          <xdr:colOff>790575</xdr:colOff>
          <xdr:row>29</xdr:row>
          <xdr:rowOff>685800</xdr:rowOff>
        </xdr:to>
        <xdr:sp macro="" textlink="">
          <xdr:nvSpPr>
            <xdr:cNvPr id="2264" name="Check Box 216" hidden="1">
              <a:extLst>
                <a:ext uri="{63B3BB69-23CF-44E3-9099-C40C66FF867C}">
                  <a14:compatExt spid="_x0000_s2264"/>
                </a:ext>
                <a:ext uri="{FF2B5EF4-FFF2-40B4-BE49-F238E27FC236}">
                  <a16:creationId xmlns:a16="http://schemas.microsoft.com/office/drawing/2014/main" id="{00000000-0008-0000-0200-0000D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Non-Food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29</xdr:row>
          <xdr:rowOff>276225</xdr:rowOff>
        </xdr:from>
        <xdr:to>
          <xdr:col>3</xdr:col>
          <xdr:colOff>790575</xdr:colOff>
          <xdr:row>29</xdr:row>
          <xdr:rowOff>495300</xdr:rowOff>
        </xdr:to>
        <xdr:sp macro="" textlink="">
          <xdr:nvSpPr>
            <xdr:cNvPr id="2265" name="Check Box 217" hidden="1">
              <a:extLst>
                <a:ext uri="{63B3BB69-23CF-44E3-9099-C40C66FF867C}">
                  <a14:compatExt spid="_x0000_s2265"/>
                </a:ext>
                <a:ext uri="{FF2B5EF4-FFF2-40B4-BE49-F238E27FC236}">
                  <a16:creationId xmlns:a16="http://schemas.microsoft.com/office/drawing/2014/main" id="{00000000-0008-0000-0200-0000D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Exempt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29</xdr:row>
          <xdr:rowOff>676275</xdr:rowOff>
        </xdr:from>
        <xdr:to>
          <xdr:col>3</xdr:col>
          <xdr:colOff>942975</xdr:colOff>
          <xdr:row>30</xdr:row>
          <xdr:rowOff>342900</xdr:rowOff>
        </xdr:to>
        <xdr:sp macro="" textlink="">
          <xdr:nvSpPr>
            <xdr:cNvPr id="2267" name="Check Box 219" hidden="1">
              <a:extLst>
                <a:ext uri="{63B3BB69-23CF-44E3-9099-C40C66FF867C}">
                  <a14:compatExt spid="_x0000_s2267"/>
                </a:ext>
                <a:ext uri="{FF2B5EF4-FFF2-40B4-BE49-F238E27FC236}">
                  <a16:creationId xmlns:a16="http://schemas.microsoft.com/office/drawing/2014/main" id="{00000000-0008-0000-0200-0000D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Smart Snack Compliant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30</xdr:row>
          <xdr:rowOff>495300</xdr:rowOff>
        </xdr:from>
        <xdr:to>
          <xdr:col>3</xdr:col>
          <xdr:colOff>790575</xdr:colOff>
          <xdr:row>31</xdr:row>
          <xdr:rowOff>9525</xdr:rowOff>
        </xdr:to>
        <xdr:sp macro="" textlink="">
          <xdr:nvSpPr>
            <xdr:cNvPr id="2268" name="Check Box 220" hidden="1">
              <a:extLst>
                <a:ext uri="{63B3BB69-23CF-44E3-9099-C40C66FF867C}">
                  <a14:compatExt spid="_x0000_s2268"/>
                </a:ext>
                <a:ext uri="{FF2B5EF4-FFF2-40B4-BE49-F238E27FC236}">
                  <a16:creationId xmlns:a16="http://schemas.microsoft.com/office/drawing/2014/main" id="{00000000-0008-0000-0200-0000D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Non-Food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30</xdr:row>
          <xdr:rowOff>304800</xdr:rowOff>
        </xdr:from>
        <xdr:to>
          <xdr:col>3</xdr:col>
          <xdr:colOff>790575</xdr:colOff>
          <xdr:row>30</xdr:row>
          <xdr:rowOff>514350</xdr:rowOff>
        </xdr:to>
        <xdr:sp macro="" textlink="">
          <xdr:nvSpPr>
            <xdr:cNvPr id="2269" name="Check Box 221" hidden="1">
              <a:extLst>
                <a:ext uri="{63B3BB69-23CF-44E3-9099-C40C66FF867C}">
                  <a14:compatExt spid="_x0000_s2269"/>
                </a:ext>
                <a:ext uri="{FF2B5EF4-FFF2-40B4-BE49-F238E27FC236}">
                  <a16:creationId xmlns:a16="http://schemas.microsoft.com/office/drawing/2014/main" id="{00000000-0008-0000-0200-0000D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Exempt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30</xdr:row>
          <xdr:rowOff>676275</xdr:rowOff>
        </xdr:from>
        <xdr:to>
          <xdr:col>3</xdr:col>
          <xdr:colOff>942975</xdr:colOff>
          <xdr:row>31</xdr:row>
          <xdr:rowOff>342900</xdr:rowOff>
        </xdr:to>
        <xdr:sp macro="" textlink="">
          <xdr:nvSpPr>
            <xdr:cNvPr id="2270" name="Check Box 222" hidden="1">
              <a:extLst>
                <a:ext uri="{63B3BB69-23CF-44E3-9099-C40C66FF867C}">
                  <a14:compatExt spid="_x0000_s2270"/>
                </a:ext>
                <a:ext uri="{FF2B5EF4-FFF2-40B4-BE49-F238E27FC236}">
                  <a16:creationId xmlns:a16="http://schemas.microsoft.com/office/drawing/2014/main" id="{00000000-0008-0000-0200-0000D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Smart Snack Compliant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31</xdr:row>
          <xdr:rowOff>476250</xdr:rowOff>
        </xdr:from>
        <xdr:to>
          <xdr:col>3</xdr:col>
          <xdr:colOff>790575</xdr:colOff>
          <xdr:row>31</xdr:row>
          <xdr:rowOff>685800</xdr:rowOff>
        </xdr:to>
        <xdr:sp macro="" textlink="">
          <xdr:nvSpPr>
            <xdr:cNvPr id="2271" name="Check Box 223" hidden="1">
              <a:extLst>
                <a:ext uri="{63B3BB69-23CF-44E3-9099-C40C66FF867C}">
                  <a14:compatExt spid="_x0000_s2271"/>
                </a:ext>
                <a:ext uri="{FF2B5EF4-FFF2-40B4-BE49-F238E27FC236}">
                  <a16:creationId xmlns:a16="http://schemas.microsoft.com/office/drawing/2014/main" id="{00000000-0008-0000-0200-0000D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Non-Food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31</xdr:row>
          <xdr:rowOff>276225</xdr:rowOff>
        </xdr:from>
        <xdr:to>
          <xdr:col>3</xdr:col>
          <xdr:colOff>790575</xdr:colOff>
          <xdr:row>31</xdr:row>
          <xdr:rowOff>495300</xdr:rowOff>
        </xdr:to>
        <xdr:sp macro="" textlink="">
          <xdr:nvSpPr>
            <xdr:cNvPr id="2272" name="Check Box 224" hidden="1">
              <a:extLst>
                <a:ext uri="{63B3BB69-23CF-44E3-9099-C40C66FF867C}">
                  <a14:compatExt spid="_x0000_s2272"/>
                </a:ext>
                <a:ext uri="{FF2B5EF4-FFF2-40B4-BE49-F238E27FC236}">
                  <a16:creationId xmlns:a16="http://schemas.microsoft.com/office/drawing/2014/main" id="{00000000-0008-0000-0200-0000E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Exempt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2.xml"/><Relationship Id="rId21" Type="http://schemas.openxmlformats.org/officeDocument/2006/relationships/ctrlProp" Target="../ctrlProps/ctrlProp17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63" Type="http://schemas.openxmlformats.org/officeDocument/2006/relationships/ctrlProp" Target="../ctrlProps/ctrlProp59.xml"/><Relationship Id="rId68" Type="http://schemas.openxmlformats.org/officeDocument/2006/relationships/ctrlProp" Target="../ctrlProps/ctrlProp64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9" Type="http://schemas.openxmlformats.org/officeDocument/2006/relationships/ctrlProp" Target="../ctrlProps/ctrlProp25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53" Type="http://schemas.openxmlformats.org/officeDocument/2006/relationships/ctrlProp" Target="../ctrlProps/ctrlProp49.xml"/><Relationship Id="rId58" Type="http://schemas.openxmlformats.org/officeDocument/2006/relationships/ctrlProp" Target="../ctrlProps/ctrlProp54.xml"/><Relationship Id="rId66" Type="http://schemas.openxmlformats.org/officeDocument/2006/relationships/ctrlProp" Target="../ctrlProps/ctrlProp62.xml"/><Relationship Id="rId5" Type="http://schemas.openxmlformats.org/officeDocument/2006/relationships/ctrlProp" Target="../ctrlProps/ctrlProp1.xml"/><Relationship Id="rId61" Type="http://schemas.openxmlformats.org/officeDocument/2006/relationships/ctrlProp" Target="../ctrlProps/ctrlProp57.xml"/><Relationship Id="rId19" Type="http://schemas.openxmlformats.org/officeDocument/2006/relationships/ctrlProp" Target="../ctrlProps/ctrlProp1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56" Type="http://schemas.openxmlformats.org/officeDocument/2006/relationships/ctrlProp" Target="../ctrlProps/ctrlProp52.xml"/><Relationship Id="rId64" Type="http://schemas.openxmlformats.org/officeDocument/2006/relationships/ctrlProp" Target="../ctrlProps/ctrlProp60.xml"/><Relationship Id="rId69" Type="http://schemas.openxmlformats.org/officeDocument/2006/relationships/ctrlProp" Target="../ctrlProps/ctrlProp65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3" Type="http://schemas.openxmlformats.org/officeDocument/2006/relationships/drawing" Target="../drawings/drawing1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59" Type="http://schemas.openxmlformats.org/officeDocument/2006/relationships/ctrlProp" Target="../ctrlProps/ctrlProp55.xml"/><Relationship Id="rId67" Type="http://schemas.openxmlformats.org/officeDocument/2006/relationships/ctrlProp" Target="../ctrlProps/ctrlProp63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Relationship Id="rId54" Type="http://schemas.openxmlformats.org/officeDocument/2006/relationships/ctrlProp" Target="../ctrlProps/ctrlProp50.xml"/><Relationship Id="rId62" Type="http://schemas.openxmlformats.org/officeDocument/2006/relationships/ctrlProp" Target="../ctrlProps/ctrlProp58.xml"/><Relationship Id="rId70" Type="http://schemas.openxmlformats.org/officeDocument/2006/relationships/ctrlProp" Target="../ctrlProps/ctrlProp66.xml"/><Relationship Id="rId1" Type="http://schemas.openxmlformats.org/officeDocument/2006/relationships/hyperlink" Target="https://foodplanner.healthiergeneration.org/calculator/" TargetMode="External"/><Relationship Id="rId6" Type="http://schemas.openxmlformats.org/officeDocument/2006/relationships/ctrlProp" Target="../ctrlProps/ctrlProp2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Relationship Id="rId57" Type="http://schemas.openxmlformats.org/officeDocument/2006/relationships/ctrlProp" Target="../ctrlProps/ctrlProp53.xml"/><Relationship Id="rId10" Type="http://schemas.openxmlformats.org/officeDocument/2006/relationships/ctrlProp" Target="../ctrlProps/ctrlProp6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52" Type="http://schemas.openxmlformats.org/officeDocument/2006/relationships/ctrlProp" Target="../ctrlProps/ctrlProp48.xml"/><Relationship Id="rId60" Type="http://schemas.openxmlformats.org/officeDocument/2006/relationships/ctrlProp" Target="../ctrlProps/ctrlProp56.xml"/><Relationship Id="rId65" Type="http://schemas.openxmlformats.org/officeDocument/2006/relationships/ctrlProp" Target="../ctrlProps/ctrlProp61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9" Type="http://schemas.openxmlformats.org/officeDocument/2006/relationships/ctrlProp" Target="../ctrlProps/ctrlProp35.xml"/><Relationship Id="rId34" Type="http://schemas.openxmlformats.org/officeDocument/2006/relationships/ctrlProp" Target="../ctrlProps/ctrlProp30.xml"/><Relationship Id="rId50" Type="http://schemas.openxmlformats.org/officeDocument/2006/relationships/ctrlProp" Target="../ctrlProps/ctrlProp46.xml"/><Relationship Id="rId55" Type="http://schemas.openxmlformats.org/officeDocument/2006/relationships/ctrlProp" Target="../ctrlProps/ctrlProp5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79301-2346-4B51-9A4B-AD3DF9A4FFBE}">
  <dimension ref="A2:A16"/>
  <sheetViews>
    <sheetView zoomScale="130" zoomScaleNormal="130" workbookViewId="0">
      <selection activeCell="A2" sqref="A2:A11"/>
    </sheetView>
  </sheetViews>
  <sheetFormatPr defaultRowHeight="15" x14ac:dyDescent="0.25"/>
  <cols>
    <col min="1" max="1" width="102.5703125" bestFit="1" customWidth="1"/>
    <col min="2" max="2" width="11.42578125" customWidth="1"/>
  </cols>
  <sheetData>
    <row r="2" spans="1:1" x14ac:dyDescent="0.25">
      <c r="A2" s="19" t="s">
        <v>39</v>
      </c>
    </row>
    <row r="3" spans="1:1" x14ac:dyDescent="0.25">
      <c r="A3" t="s">
        <v>23</v>
      </c>
    </row>
    <row r="5" spans="1:1" x14ac:dyDescent="0.25">
      <c r="A5" s="19" t="s">
        <v>25</v>
      </c>
    </row>
    <row r="6" spans="1:1" x14ac:dyDescent="0.25">
      <c r="A6" t="s">
        <v>23</v>
      </c>
    </row>
    <row r="8" spans="1:1" x14ac:dyDescent="0.25">
      <c r="A8" s="19" t="s">
        <v>20</v>
      </c>
    </row>
    <row r="9" spans="1:1" x14ac:dyDescent="0.25">
      <c r="A9" t="s">
        <v>36</v>
      </c>
    </row>
    <row r="11" spans="1:1" x14ac:dyDescent="0.25">
      <c r="A11" s="19" t="s">
        <v>26</v>
      </c>
    </row>
    <row r="12" spans="1:1" x14ac:dyDescent="0.25">
      <c r="A12" t="s">
        <v>22</v>
      </c>
    </row>
    <row r="14" spans="1:1" x14ac:dyDescent="0.25">
      <c r="A14" t="s">
        <v>30</v>
      </c>
    </row>
    <row r="15" spans="1:1" ht="23.25" x14ac:dyDescent="0.25">
      <c r="A15" s="21" t="str">
        <f>IF(A3="No",Data!A16,Data!A17)</f>
        <v>Must Add This Event to the Tracking Form</v>
      </c>
    </row>
    <row r="16" spans="1:1" ht="21.75" customHeight="1" x14ac:dyDescent="0.25">
      <c r="A16" s="21" t="str">
        <f>IF(AND(A15="Must Add This Event to the Tracking Form",A9="Non-Food Item"),Data!A20,IF(AND(A15="Must Add This Event to the Tracking Form",A9="Food Item (Meets Smart Snack Standards)"),Data!A18,IF(AND(A15="Must Add This Event to the Tracking Form",A9="Food Item (Does Not Meet Smart Snack Standards)"),Data!A19)))</f>
        <v>This is considered an Smart Snack Compliant Fundraiser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CA7B4C7-9B1C-4229-B619-A628572F8D82}">
          <x14:formula1>
            <xm:f>Data!$A$1:$A$2</xm:f>
          </x14:formula1>
          <xm:sqref>A3 A6</xm:sqref>
        </x14:dataValidation>
        <x14:dataValidation type="list" allowBlank="1" showInputMessage="1" showErrorMessage="1" xr:uid="{7572145C-A063-4CAC-837E-061FDAAA8B76}">
          <x14:formula1>
            <xm:f>Data!$A$3:$A$5</xm:f>
          </x14:formula1>
          <xm:sqref>A9</xm:sqref>
        </x14:dataValidation>
        <x14:dataValidation type="list" allowBlank="1" showInputMessage="1" showErrorMessage="1" xr:uid="{75DA19A5-AC82-473B-98DB-5C004DE23488}">
          <x14:formula1>
            <xm:f>Data!$A$7:$A$9</xm:f>
          </x14:formula1>
          <xm:sqref>A12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B906B-0E79-4C14-B82B-7643D0D61612}">
  <dimension ref="A1:A21"/>
  <sheetViews>
    <sheetView workbookViewId="0">
      <selection sqref="A1:A21"/>
    </sheetView>
  </sheetViews>
  <sheetFormatPr defaultRowHeight="15" x14ac:dyDescent="0.25"/>
  <cols>
    <col min="1" max="1" width="64.140625" bestFit="1" customWidth="1"/>
  </cols>
  <sheetData>
    <row r="1" spans="1:1" x14ac:dyDescent="0.25">
      <c r="A1" t="s">
        <v>23</v>
      </c>
    </row>
    <row r="2" spans="1:1" x14ac:dyDescent="0.25">
      <c r="A2" t="s">
        <v>24</v>
      </c>
    </row>
    <row r="3" spans="1:1" x14ac:dyDescent="0.25">
      <c r="A3" t="s">
        <v>36</v>
      </c>
    </row>
    <row r="4" spans="1:1" x14ac:dyDescent="0.25">
      <c r="A4" t="s">
        <v>37</v>
      </c>
    </row>
    <row r="5" spans="1:1" x14ac:dyDescent="0.25">
      <c r="A5" t="s">
        <v>27</v>
      </c>
    </row>
    <row r="7" spans="1:1" x14ac:dyDescent="0.25">
      <c r="A7" t="s">
        <v>22</v>
      </c>
    </row>
    <row r="8" spans="1:1" x14ac:dyDescent="0.25">
      <c r="A8" t="s">
        <v>21</v>
      </c>
    </row>
    <row r="9" spans="1:1" x14ac:dyDescent="0.25">
      <c r="A9" t="s">
        <v>28</v>
      </c>
    </row>
    <row r="13" spans="1:1" ht="30" x14ac:dyDescent="0.25">
      <c r="A13" s="20" t="s">
        <v>29</v>
      </c>
    </row>
    <row r="16" spans="1:1" x14ac:dyDescent="0.25">
      <c r="A16" s="20" t="s">
        <v>31</v>
      </c>
    </row>
    <row r="17" spans="1:1" x14ac:dyDescent="0.25">
      <c r="A17" s="20" t="s">
        <v>32</v>
      </c>
    </row>
    <row r="18" spans="1:1" x14ac:dyDescent="0.25">
      <c r="A18" s="20" t="s">
        <v>34</v>
      </c>
    </row>
    <row r="19" spans="1:1" x14ac:dyDescent="0.25">
      <c r="A19" s="20" t="s">
        <v>33</v>
      </c>
    </row>
    <row r="20" spans="1:1" x14ac:dyDescent="0.25">
      <c r="A20" s="20" t="s">
        <v>35</v>
      </c>
    </row>
    <row r="21" spans="1:1" x14ac:dyDescent="0.25">
      <c r="A21" s="20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8659D-2AC0-4719-B064-2A4B5CBEE413}">
  <sheetPr codeName="Sheet2">
    <pageSetUpPr fitToPage="1"/>
  </sheetPr>
  <dimension ref="A1:K33"/>
  <sheetViews>
    <sheetView showGridLines="0" tabSelected="1" view="pageLayout" zoomScaleNormal="100" workbookViewId="0">
      <selection activeCell="B8" sqref="B8"/>
    </sheetView>
  </sheetViews>
  <sheetFormatPr defaultRowHeight="15" x14ac:dyDescent="0.25"/>
  <cols>
    <col min="1" max="1" width="11.85546875" customWidth="1"/>
    <col min="2" max="2" width="26" customWidth="1"/>
    <col min="3" max="3" width="25.140625" bestFit="1" customWidth="1"/>
    <col min="4" max="4" width="14.85546875" customWidth="1"/>
    <col min="5" max="5" width="19" style="28" hidden="1" customWidth="1"/>
    <col min="6" max="6" width="18.28515625" style="28" hidden="1" customWidth="1"/>
    <col min="7" max="7" width="16.28515625" customWidth="1"/>
    <col min="8" max="8" width="10" bestFit="1" customWidth="1"/>
    <col min="9" max="9" width="10.5703125" bestFit="1" customWidth="1"/>
    <col min="10" max="10" width="11.85546875" customWidth="1"/>
    <col min="11" max="11" width="13.7109375" customWidth="1"/>
  </cols>
  <sheetData>
    <row r="1" spans="1:11" x14ac:dyDescent="0.25">
      <c r="B1" s="9" t="s">
        <v>18</v>
      </c>
    </row>
    <row r="2" spans="1:11" x14ac:dyDescent="0.25">
      <c r="B2" s="16" t="s">
        <v>41</v>
      </c>
    </row>
    <row r="3" spans="1:11" ht="21" customHeight="1" x14ac:dyDescent="0.25">
      <c r="B3" s="9" t="s">
        <v>17</v>
      </c>
    </row>
    <row r="4" spans="1:11" x14ac:dyDescent="0.25">
      <c r="A4" s="2"/>
      <c r="B4" s="10" t="s">
        <v>40</v>
      </c>
    </row>
    <row r="5" spans="1:11" x14ac:dyDescent="0.25">
      <c r="B5" s="10" t="s">
        <v>16</v>
      </c>
    </row>
    <row r="6" spans="1:11" x14ac:dyDescent="0.25">
      <c r="B6" s="10" t="s">
        <v>19</v>
      </c>
    </row>
    <row r="7" spans="1:11" ht="21" customHeight="1" x14ac:dyDescent="0.25">
      <c r="A7" s="2"/>
      <c r="B7" s="17" t="s">
        <v>14</v>
      </c>
      <c r="K7" s="18" t="s">
        <v>15</v>
      </c>
    </row>
    <row r="8" spans="1:11" ht="30" customHeight="1" x14ac:dyDescent="0.25">
      <c r="A8" t="s">
        <v>5</v>
      </c>
      <c r="B8" s="22"/>
      <c r="C8" s="22"/>
      <c r="D8" s="1"/>
      <c r="E8" s="29"/>
      <c r="F8" s="29"/>
      <c r="H8" s="3"/>
      <c r="I8" s="1"/>
      <c r="J8" s="6" t="s">
        <v>11</v>
      </c>
      <c r="K8" s="22"/>
    </row>
    <row r="10" spans="1:11" ht="56.25" customHeight="1" x14ac:dyDescent="0.25">
      <c r="A10" s="5" t="s">
        <v>2</v>
      </c>
      <c r="B10" s="5" t="s">
        <v>0</v>
      </c>
      <c r="C10" s="5" t="s">
        <v>7</v>
      </c>
      <c r="D10" s="5" t="s">
        <v>8</v>
      </c>
      <c r="E10" s="30" t="s">
        <v>12</v>
      </c>
      <c r="F10" s="30"/>
      <c r="G10" s="5" t="s">
        <v>9</v>
      </c>
      <c r="H10" s="5" t="s">
        <v>3</v>
      </c>
      <c r="I10" s="5" t="s">
        <v>4</v>
      </c>
      <c r="J10" s="7" t="s">
        <v>10</v>
      </c>
      <c r="K10" s="5" t="s">
        <v>1</v>
      </c>
    </row>
    <row r="11" spans="1:11" s="4" customFormat="1" ht="56.25" customHeight="1" x14ac:dyDescent="0.25">
      <c r="A11" s="11">
        <v>44531</v>
      </c>
      <c r="B11" s="12" t="s">
        <v>13</v>
      </c>
      <c r="C11" s="12" t="s">
        <v>6</v>
      </c>
      <c r="D11" s="13"/>
      <c r="E11" s="31" t="b">
        <v>0</v>
      </c>
      <c r="F11" s="32">
        <f>IF(E11=TRUE,1,0)</f>
        <v>0</v>
      </c>
      <c r="G11" s="14"/>
      <c r="H11" s="15">
        <v>44574</v>
      </c>
      <c r="I11" s="15">
        <v>44577</v>
      </c>
      <c r="J11" s="14">
        <f>I11-H11</f>
        <v>3</v>
      </c>
      <c r="K11" s="12"/>
    </row>
    <row r="12" spans="1:11" s="4" customFormat="1" ht="56.1" customHeight="1" x14ac:dyDescent="0.25">
      <c r="A12" s="23"/>
      <c r="B12" s="24"/>
      <c r="C12" s="24"/>
      <c r="D12" s="25"/>
      <c r="E12" s="25" t="b">
        <v>0</v>
      </c>
      <c r="F12" s="33">
        <f>IF(E12=TRUE,1,0)</f>
        <v>0</v>
      </c>
      <c r="G12" s="8" t="str">
        <f t="shared" ref="G12:G24" si="0">IF(ISBLANK(B12),"",G11+F12)</f>
        <v/>
      </c>
      <c r="H12" s="26"/>
      <c r="I12" s="26"/>
      <c r="J12" s="34" t="str">
        <f>IF(ISBLANK(H12),"",I12-H12)</f>
        <v/>
      </c>
      <c r="K12" s="24"/>
    </row>
    <row r="13" spans="1:11" s="4" customFormat="1" ht="56.1" customHeight="1" x14ac:dyDescent="0.25">
      <c r="A13" s="23"/>
      <c r="B13" s="24"/>
      <c r="C13" s="24"/>
      <c r="D13" s="25"/>
      <c r="E13" s="25" t="b">
        <v>0</v>
      </c>
      <c r="F13" s="33">
        <f t="shared" ref="F13:F24" si="1">IF(E13=TRUE,1,0)</f>
        <v>0</v>
      </c>
      <c r="G13" s="8" t="str">
        <f t="shared" si="0"/>
        <v/>
      </c>
      <c r="H13" s="26"/>
      <c r="I13" s="26"/>
      <c r="J13" s="34" t="str">
        <f t="shared" ref="J13:J32" si="2">IF(ISBLANK(H13),"",I13-H13)</f>
        <v/>
      </c>
      <c r="K13" s="24"/>
    </row>
    <row r="14" spans="1:11" s="4" customFormat="1" ht="56.1" customHeight="1" x14ac:dyDescent="0.25">
      <c r="A14" s="23"/>
      <c r="B14" s="24"/>
      <c r="C14" s="24"/>
      <c r="D14" s="25"/>
      <c r="E14" s="25" t="b">
        <v>0</v>
      </c>
      <c r="F14" s="33">
        <f t="shared" si="1"/>
        <v>0</v>
      </c>
      <c r="G14" s="8" t="str">
        <f t="shared" si="0"/>
        <v/>
      </c>
      <c r="H14" s="26"/>
      <c r="I14" s="26"/>
      <c r="J14" s="34" t="str">
        <f t="shared" si="2"/>
        <v/>
      </c>
      <c r="K14" s="24"/>
    </row>
    <row r="15" spans="1:11" s="4" customFormat="1" ht="56.1" customHeight="1" x14ac:dyDescent="0.25">
      <c r="A15" s="23"/>
      <c r="B15" s="24"/>
      <c r="C15" s="24"/>
      <c r="D15" s="25"/>
      <c r="E15" s="25" t="b">
        <v>0</v>
      </c>
      <c r="F15" s="33">
        <f t="shared" si="1"/>
        <v>0</v>
      </c>
      <c r="G15" s="8" t="str">
        <f t="shared" si="0"/>
        <v/>
      </c>
      <c r="H15" s="26"/>
      <c r="I15" s="26"/>
      <c r="J15" s="34" t="str">
        <f t="shared" si="2"/>
        <v/>
      </c>
      <c r="K15" s="24"/>
    </row>
    <row r="16" spans="1:11" s="4" customFormat="1" ht="56.1" customHeight="1" x14ac:dyDescent="0.25">
      <c r="A16" s="23"/>
      <c r="B16" s="24"/>
      <c r="C16" s="24"/>
      <c r="D16" s="25"/>
      <c r="E16" s="25" t="b">
        <v>0</v>
      </c>
      <c r="F16" s="33">
        <f t="shared" si="1"/>
        <v>0</v>
      </c>
      <c r="G16" s="8" t="str">
        <f t="shared" si="0"/>
        <v/>
      </c>
      <c r="H16" s="26"/>
      <c r="I16" s="26"/>
      <c r="J16" s="34" t="str">
        <f t="shared" si="2"/>
        <v/>
      </c>
      <c r="K16" s="27"/>
    </row>
    <row r="17" spans="1:11" s="4" customFormat="1" ht="56.1" customHeight="1" x14ac:dyDescent="0.25">
      <c r="A17" s="23"/>
      <c r="B17" s="24"/>
      <c r="C17" s="24"/>
      <c r="D17" s="25"/>
      <c r="E17" s="25" t="b">
        <v>0</v>
      </c>
      <c r="F17" s="33">
        <f t="shared" si="1"/>
        <v>0</v>
      </c>
      <c r="G17" s="8" t="str">
        <f t="shared" si="0"/>
        <v/>
      </c>
      <c r="H17" s="26"/>
      <c r="I17" s="26"/>
      <c r="J17" s="34" t="str">
        <f t="shared" si="2"/>
        <v/>
      </c>
      <c r="K17" s="27"/>
    </row>
    <row r="18" spans="1:11" s="4" customFormat="1" ht="56.1" customHeight="1" x14ac:dyDescent="0.25">
      <c r="A18" s="23"/>
      <c r="B18" s="24"/>
      <c r="C18" s="24"/>
      <c r="D18" s="25"/>
      <c r="E18" s="25" t="b">
        <v>0</v>
      </c>
      <c r="F18" s="33">
        <f t="shared" si="1"/>
        <v>0</v>
      </c>
      <c r="G18" s="8" t="str">
        <f t="shared" si="0"/>
        <v/>
      </c>
      <c r="H18" s="26"/>
      <c r="I18" s="26"/>
      <c r="J18" s="34" t="str">
        <f t="shared" si="2"/>
        <v/>
      </c>
      <c r="K18" s="27"/>
    </row>
    <row r="19" spans="1:11" s="4" customFormat="1" ht="56.1" customHeight="1" x14ac:dyDescent="0.25">
      <c r="A19" s="23"/>
      <c r="B19" s="24"/>
      <c r="C19" s="24"/>
      <c r="D19" s="25"/>
      <c r="E19" s="25" t="b">
        <v>0</v>
      </c>
      <c r="F19" s="33">
        <f t="shared" si="1"/>
        <v>0</v>
      </c>
      <c r="G19" s="8" t="str">
        <f t="shared" si="0"/>
        <v/>
      </c>
      <c r="H19" s="26"/>
      <c r="I19" s="26"/>
      <c r="J19" s="34" t="str">
        <f t="shared" si="2"/>
        <v/>
      </c>
      <c r="K19" s="27"/>
    </row>
    <row r="20" spans="1:11" s="4" customFormat="1" ht="56.1" customHeight="1" x14ac:dyDescent="0.25">
      <c r="A20" s="23"/>
      <c r="B20" s="24"/>
      <c r="C20" s="24"/>
      <c r="D20" s="25"/>
      <c r="E20" s="25" t="b">
        <v>0</v>
      </c>
      <c r="F20" s="33">
        <f t="shared" si="1"/>
        <v>0</v>
      </c>
      <c r="G20" s="8" t="str">
        <f t="shared" si="0"/>
        <v/>
      </c>
      <c r="H20" s="26"/>
      <c r="I20" s="26"/>
      <c r="J20" s="34" t="str">
        <f t="shared" si="2"/>
        <v/>
      </c>
      <c r="K20" s="27"/>
    </row>
    <row r="21" spans="1:11" s="4" customFormat="1" ht="56.1" customHeight="1" x14ac:dyDescent="0.25">
      <c r="A21" s="23"/>
      <c r="B21" s="24"/>
      <c r="C21" s="24"/>
      <c r="D21" s="25"/>
      <c r="E21" s="25" t="b">
        <v>0</v>
      </c>
      <c r="F21" s="33">
        <f t="shared" si="1"/>
        <v>0</v>
      </c>
      <c r="G21" s="8" t="str">
        <f t="shared" si="0"/>
        <v/>
      </c>
      <c r="H21" s="26"/>
      <c r="I21" s="26"/>
      <c r="J21" s="34" t="str">
        <f t="shared" si="2"/>
        <v/>
      </c>
      <c r="K21" s="27"/>
    </row>
    <row r="22" spans="1:11" s="4" customFormat="1" ht="51.75" customHeight="1" x14ac:dyDescent="0.25">
      <c r="A22" s="23"/>
      <c r="B22" s="24"/>
      <c r="C22" s="24"/>
      <c r="D22" s="25"/>
      <c r="E22" s="25" t="b">
        <v>0</v>
      </c>
      <c r="F22" s="33">
        <f t="shared" si="1"/>
        <v>0</v>
      </c>
      <c r="G22" s="8" t="str">
        <f t="shared" si="0"/>
        <v/>
      </c>
      <c r="H22" s="26"/>
      <c r="I22" s="26"/>
      <c r="J22" s="34" t="str">
        <f t="shared" si="2"/>
        <v/>
      </c>
      <c r="K22" s="27"/>
    </row>
    <row r="23" spans="1:11" ht="55.35" customHeight="1" x14ac:dyDescent="0.25">
      <c r="A23" s="23"/>
      <c r="B23" s="24"/>
      <c r="C23" s="24"/>
      <c r="D23" s="25"/>
      <c r="E23" s="25" t="b">
        <v>0</v>
      </c>
      <c r="F23" s="33">
        <f t="shared" si="1"/>
        <v>0</v>
      </c>
      <c r="G23" s="8" t="str">
        <f t="shared" si="0"/>
        <v/>
      </c>
      <c r="H23" s="26"/>
      <c r="I23" s="26"/>
      <c r="J23" s="34" t="str">
        <f t="shared" si="2"/>
        <v/>
      </c>
      <c r="K23" s="27"/>
    </row>
    <row r="24" spans="1:11" ht="55.35" customHeight="1" x14ac:dyDescent="0.25">
      <c r="A24" s="23"/>
      <c r="B24" s="24"/>
      <c r="C24" s="24"/>
      <c r="D24" s="25"/>
      <c r="E24" s="25" t="b">
        <v>0</v>
      </c>
      <c r="F24" s="33">
        <f t="shared" si="1"/>
        <v>0</v>
      </c>
      <c r="G24" s="8" t="str">
        <f t="shared" si="0"/>
        <v/>
      </c>
      <c r="H24" s="26"/>
      <c r="I24" s="26"/>
      <c r="J24" s="34" t="str">
        <f t="shared" si="2"/>
        <v/>
      </c>
      <c r="K24" s="27"/>
    </row>
    <row r="25" spans="1:11" ht="55.35" customHeight="1" x14ac:dyDescent="0.25">
      <c r="A25" s="23"/>
      <c r="B25" s="24"/>
      <c r="C25" s="24"/>
      <c r="D25" s="25"/>
      <c r="E25" s="25" t="b">
        <v>0</v>
      </c>
      <c r="F25" s="33">
        <f t="shared" ref="F25:F30" si="3">IF(E25=TRUE,1,0)</f>
        <v>0</v>
      </c>
      <c r="G25" s="8" t="str">
        <f t="shared" ref="G25:G30" si="4">IF(ISBLANK(B25),"",G24+F25)</f>
        <v/>
      </c>
      <c r="H25" s="26"/>
      <c r="I25" s="26"/>
      <c r="J25" s="34" t="str">
        <f t="shared" si="2"/>
        <v/>
      </c>
      <c r="K25" s="27"/>
    </row>
    <row r="26" spans="1:11" ht="55.35" customHeight="1" x14ac:dyDescent="0.25">
      <c r="A26" s="23"/>
      <c r="B26" s="24"/>
      <c r="C26" s="24"/>
      <c r="D26" s="25"/>
      <c r="E26" s="25" t="b">
        <v>0</v>
      </c>
      <c r="F26" s="33">
        <f t="shared" si="3"/>
        <v>0</v>
      </c>
      <c r="G26" s="8" t="str">
        <f t="shared" si="4"/>
        <v/>
      </c>
      <c r="H26" s="26"/>
      <c r="I26" s="26"/>
      <c r="J26" s="34" t="str">
        <f t="shared" si="2"/>
        <v/>
      </c>
      <c r="K26" s="27"/>
    </row>
    <row r="27" spans="1:11" ht="55.35" customHeight="1" x14ac:dyDescent="0.25">
      <c r="A27" s="23"/>
      <c r="B27" s="24"/>
      <c r="C27" s="24"/>
      <c r="D27" s="25"/>
      <c r="E27" s="25" t="b">
        <v>0</v>
      </c>
      <c r="F27" s="33">
        <f t="shared" si="3"/>
        <v>0</v>
      </c>
      <c r="G27" s="8" t="str">
        <f t="shared" si="4"/>
        <v/>
      </c>
      <c r="H27" s="26"/>
      <c r="I27" s="26"/>
      <c r="J27" s="34" t="str">
        <f t="shared" si="2"/>
        <v/>
      </c>
      <c r="K27" s="27"/>
    </row>
    <row r="28" spans="1:11" ht="55.35" customHeight="1" x14ac:dyDescent="0.25">
      <c r="A28" s="23"/>
      <c r="B28" s="24"/>
      <c r="C28" s="24"/>
      <c r="D28" s="25"/>
      <c r="E28" s="25" t="b">
        <v>0</v>
      </c>
      <c r="F28" s="33">
        <f t="shared" si="3"/>
        <v>0</v>
      </c>
      <c r="G28" s="8" t="str">
        <f t="shared" si="4"/>
        <v/>
      </c>
      <c r="H28" s="26"/>
      <c r="I28" s="26"/>
      <c r="J28" s="34" t="str">
        <f t="shared" si="2"/>
        <v/>
      </c>
      <c r="K28" s="27"/>
    </row>
    <row r="29" spans="1:11" ht="55.35" customHeight="1" x14ac:dyDescent="0.25">
      <c r="A29" s="23"/>
      <c r="B29" s="24"/>
      <c r="C29" s="24"/>
      <c r="D29" s="25"/>
      <c r="E29" s="25" t="b">
        <v>0</v>
      </c>
      <c r="F29" s="33">
        <f t="shared" si="3"/>
        <v>0</v>
      </c>
      <c r="G29" s="8" t="str">
        <f t="shared" si="4"/>
        <v/>
      </c>
      <c r="H29" s="26"/>
      <c r="I29" s="26"/>
      <c r="J29" s="34" t="str">
        <f t="shared" si="2"/>
        <v/>
      </c>
      <c r="K29" s="27"/>
    </row>
    <row r="30" spans="1:11" ht="54.75" customHeight="1" x14ac:dyDescent="0.25">
      <c r="A30" s="23"/>
      <c r="B30" s="24"/>
      <c r="C30" s="24"/>
      <c r="D30" s="25"/>
      <c r="E30" s="25" t="b">
        <v>0</v>
      </c>
      <c r="F30" s="33">
        <f t="shared" si="3"/>
        <v>0</v>
      </c>
      <c r="G30" s="8" t="str">
        <f t="shared" si="4"/>
        <v/>
      </c>
      <c r="H30" s="26"/>
      <c r="I30" s="26"/>
      <c r="J30" s="34" t="str">
        <f t="shared" si="2"/>
        <v/>
      </c>
      <c r="K30" s="27"/>
    </row>
    <row r="31" spans="1:11" ht="55.35" customHeight="1" x14ac:dyDescent="0.25">
      <c r="A31" s="23"/>
      <c r="B31" s="24"/>
      <c r="C31" s="24"/>
      <c r="D31" s="25"/>
      <c r="E31" s="25" t="b">
        <v>0</v>
      </c>
      <c r="F31" s="33">
        <f t="shared" ref="F31:F32" si="5">IF(E31=TRUE,1,0)</f>
        <v>0</v>
      </c>
      <c r="G31" s="8" t="str">
        <f t="shared" ref="G31:G32" si="6">IF(ISBLANK(B31),"",G30+F31)</f>
        <v/>
      </c>
      <c r="H31" s="26"/>
      <c r="I31" s="26"/>
      <c r="J31" s="34" t="str">
        <f t="shared" si="2"/>
        <v/>
      </c>
      <c r="K31" s="27"/>
    </row>
    <row r="32" spans="1:11" ht="54.75" customHeight="1" x14ac:dyDescent="0.25">
      <c r="A32" s="23"/>
      <c r="B32" s="24"/>
      <c r="C32" s="24"/>
      <c r="D32" s="25"/>
      <c r="E32" s="25" t="b">
        <v>0</v>
      </c>
      <c r="F32" s="33">
        <f t="shared" si="5"/>
        <v>0</v>
      </c>
      <c r="G32" s="8" t="str">
        <f t="shared" si="6"/>
        <v/>
      </c>
      <c r="H32" s="26"/>
      <c r="I32" s="26"/>
      <c r="J32" s="34" t="str">
        <f t="shared" si="2"/>
        <v/>
      </c>
      <c r="K32" s="27"/>
    </row>
    <row r="33" ht="54.75" customHeight="1" x14ac:dyDescent="0.25"/>
  </sheetData>
  <sheetProtection algorithmName="SHA-512" hashValue="qANdBAiFg2cGCBnxLw4RCP5TRapratXcw3MTXHomXpQ64xvwjAuuUkcjxh2Y7j2GZKYr68/a8zY0Qlh1GCVE2Q==" saltValue="9kX5k4QnHlgtDI+AqnN+Gw==" spinCount="100000" sheet="1" objects="1" scenarios="1"/>
  <conditionalFormatting sqref="G11:G24">
    <cfRule type="cellIs" dxfId="4" priority="8" operator="between">
      <formula>11</formula>
      <formula>20</formula>
    </cfRule>
  </conditionalFormatting>
  <conditionalFormatting sqref="G25:G26">
    <cfRule type="cellIs" dxfId="3" priority="7" operator="between">
      <formula>11</formula>
      <formula>20</formula>
    </cfRule>
  </conditionalFormatting>
  <conditionalFormatting sqref="G27:G28">
    <cfRule type="cellIs" dxfId="2" priority="6" operator="between">
      <formula>11</formula>
      <formula>20</formula>
    </cfRule>
  </conditionalFormatting>
  <conditionalFormatting sqref="G29:G30">
    <cfRule type="cellIs" dxfId="1" priority="5" operator="between">
      <formula>11</formula>
      <formula>20</formula>
    </cfRule>
  </conditionalFormatting>
  <conditionalFormatting sqref="G31:G32">
    <cfRule type="cellIs" dxfId="0" priority="1" operator="between">
      <formula>11</formula>
      <formula>20</formula>
    </cfRule>
  </conditionalFormatting>
  <hyperlinks>
    <hyperlink ref="K7" r:id="rId1" display="The Smart Snacks Calculator and Smart Snacks Navigator are found at the Alliance for a Healthier Generation website" xr:uid="{223741B9-4656-4619-9BDB-5031ADA289F5}"/>
  </hyperlinks>
  <printOptions horizontalCentered="1"/>
  <pageMargins left="0.25" right="0.25" top="0.75" bottom="0.75" header="0.177734375" footer="0.13893229166666668"/>
  <pageSetup scale="95" fitToHeight="0" orientation="landscape" r:id="rId2"/>
  <headerFooter>
    <oddHeader>&amp;C&amp;"-,Bold"&amp;16
School Fundraiser Tracking Form</oddHeader>
    <oddFooter>&amp;CThis institution is an equal opportunity provider.&amp;RPage &amp;P of &amp;N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3</xdr:col>
                    <xdr:colOff>0</xdr:colOff>
                    <xdr:row>9</xdr:row>
                    <xdr:rowOff>695325</xdr:rowOff>
                  </from>
                  <to>
                    <xdr:col>3</xdr:col>
                    <xdr:colOff>914400</xdr:colOff>
                    <xdr:row>10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3</xdr:col>
                    <xdr:colOff>0</xdr:colOff>
                    <xdr:row>10</xdr:row>
                    <xdr:rowOff>495300</xdr:rowOff>
                  </from>
                  <to>
                    <xdr:col>3</xdr:col>
                    <xdr:colOff>762000</xdr:colOff>
                    <xdr:row>10</xdr:row>
                    <xdr:rowOff>704850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3</xdr:col>
                    <xdr:colOff>0</xdr:colOff>
                    <xdr:row>10</xdr:row>
                    <xdr:rowOff>304800</xdr:rowOff>
                  </from>
                  <to>
                    <xdr:col>3</xdr:col>
                    <xdr:colOff>762000</xdr:colOff>
                    <xdr:row>10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7" r:id="rId8" name="Check Box 159">
              <controlPr defaultSize="0" autoFill="0" autoLine="0" autoPict="0">
                <anchor moveWithCells="1">
                  <from>
                    <xdr:col>3</xdr:col>
                    <xdr:colOff>0</xdr:colOff>
                    <xdr:row>10</xdr:row>
                    <xdr:rowOff>695325</xdr:rowOff>
                  </from>
                  <to>
                    <xdr:col>3</xdr:col>
                    <xdr:colOff>914400</xdr:colOff>
                    <xdr:row>11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8" r:id="rId9" name="Check Box 160">
              <controlPr defaultSize="0" autoFill="0" autoLine="0" autoPict="0">
                <anchor moveWithCells="1">
                  <from>
                    <xdr:col>3</xdr:col>
                    <xdr:colOff>0</xdr:colOff>
                    <xdr:row>11</xdr:row>
                    <xdr:rowOff>485775</xdr:rowOff>
                  </from>
                  <to>
                    <xdr:col>3</xdr:col>
                    <xdr:colOff>762000</xdr:colOff>
                    <xdr:row>11</xdr:row>
                    <xdr:rowOff>695325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9" r:id="rId10" name="Check Box 161">
              <controlPr defaultSize="0" autoFill="0" autoLine="0" autoPict="0">
                <anchor moveWithCells="1">
                  <from>
                    <xdr:col>3</xdr:col>
                    <xdr:colOff>0</xdr:colOff>
                    <xdr:row>11</xdr:row>
                    <xdr:rowOff>295275</xdr:rowOff>
                  </from>
                  <to>
                    <xdr:col>3</xdr:col>
                    <xdr:colOff>762000</xdr:colOff>
                    <xdr:row>11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1" r:id="rId11" name="Check Box 163">
              <controlPr defaultSize="0" autoFill="0" autoLine="0" autoPict="0">
                <anchor moveWithCells="1">
                  <from>
                    <xdr:col>3</xdr:col>
                    <xdr:colOff>0</xdr:colOff>
                    <xdr:row>11</xdr:row>
                    <xdr:rowOff>685800</xdr:rowOff>
                  </from>
                  <to>
                    <xdr:col>3</xdr:col>
                    <xdr:colOff>914400</xdr:colOff>
                    <xdr:row>12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2" r:id="rId12" name="Check Box 164">
              <controlPr defaultSize="0" autoFill="0" autoLine="0" autoPict="0">
                <anchor moveWithCells="1">
                  <from>
                    <xdr:col>3</xdr:col>
                    <xdr:colOff>0</xdr:colOff>
                    <xdr:row>12</xdr:row>
                    <xdr:rowOff>495300</xdr:rowOff>
                  </from>
                  <to>
                    <xdr:col>3</xdr:col>
                    <xdr:colOff>762000</xdr:colOff>
                    <xdr:row>12</xdr:row>
                    <xdr:rowOff>704850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3" r:id="rId13" name="Check Box 165">
              <controlPr defaultSize="0" autoFill="0" autoLine="0" autoPict="0">
                <anchor moveWithCells="1">
                  <from>
                    <xdr:col>3</xdr:col>
                    <xdr:colOff>0</xdr:colOff>
                    <xdr:row>12</xdr:row>
                    <xdr:rowOff>304800</xdr:rowOff>
                  </from>
                  <to>
                    <xdr:col>3</xdr:col>
                    <xdr:colOff>762000</xdr:colOff>
                    <xdr:row>12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4" r:id="rId14" name="Check Box 166">
              <controlPr defaultSize="0" autoFill="0" autoLine="0" autoPict="0">
                <anchor moveWithCells="1">
                  <from>
                    <xdr:col>3</xdr:col>
                    <xdr:colOff>0</xdr:colOff>
                    <xdr:row>12</xdr:row>
                    <xdr:rowOff>685800</xdr:rowOff>
                  </from>
                  <to>
                    <xdr:col>3</xdr:col>
                    <xdr:colOff>914400</xdr:colOff>
                    <xdr:row>13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5" r:id="rId15" name="Check Box 167">
              <controlPr defaultSize="0" autoFill="0" autoLine="0" autoPict="0">
                <anchor moveWithCells="1">
                  <from>
                    <xdr:col>3</xdr:col>
                    <xdr:colOff>0</xdr:colOff>
                    <xdr:row>13</xdr:row>
                    <xdr:rowOff>495300</xdr:rowOff>
                  </from>
                  <to>
                    <xdr:col>3</xdr:col>
                    <xdr:colOff>762000</xdr:colOff>
                    <xdr:row>13</xdr:row>
                    <xdr:rowOff>704850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6" r:id="rId16" name="Check Box 168">
              <controlPr defaultSize="0" autoFill="0" autoLine="0" autoPict="0">
                <anchor moveWithCells="1">
                  <from>
                    <xdr:col>3</xdr:col>
                    <xdr:colOff>0</xdr:colOff>
                    <xdr:row>13</xdr:row>
                    <xdr:rowOff>304800</xdr:rowOff>
                  </from>
                  <to>
                    <xdr:col>3</xdr:col>
                    <xdr:colOff>762000</xdr:colOff>
                    <xdr:row>13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8" r:id="rId17" name="Check Box 170">
              <controlPr defaultSize="0" autoFill="0" autoLine="0" autoPict="0">
                <anchor moveWithCells="1">
                  <from>
                    <xdr:col>3</xdr:col>
                    <xdr:colOff>0</xdr:colOff>
                    <xdr:row>13</xdr:row>
                    <xdr:rowOff>685800</xdr:rowOff>
                  </from>
                  <to>
                    <xdr:col>3</xdr:col>
                    <xdr:colOff>914400</xdr:colOff>
                    <xdr:row>14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9" r:id="rId18" name="Check Box 171">
              <controlPr defaultSize="0" autoFill="0" autoLine="0" autoPict="0">
                <anchor moveWithCells="1">
                  <from>
                    <xdr:col>3</xdr:col>
                    <xdr:colOff>0</xdr:colOff>
                    <xdr:row>14</xdr:row>
                    <xdr:rowOff>495300</xdr:rowOff>
                  </from>
                  <to>
                    <xdr:col>3</xdr:col>
                    <xdr:colOff>762000</xdr:colOff>
                    <xdr:row>14</xdr:row>
                    <xdr:rowOff>704850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0" r:id="rId19" name="Check Box 172">
              <controlPr defaultSize="0" autoFill="0" autoLine="0" autoPict="0">
                <anchor moveWithCells="1">
                  <from>
                    <xdr:col>3</xdr:col>
                    <xdr:colOff>0</xdr:colOff>
                    <xdr:row>14</xdr:row>
                    <xdr:rowOff>304800</xdr:rowOff>
                  </from>
                  <to>
                    <xdr:col>3</xdr:col>
                    <xdr:colOff>762000</xdr:colOff>
                    <xdr:row>14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1" r:id="rId20" name="Check Box 173">
              <controlPr defaultSize="0" autoFill="0" autoLine="0" autoPict="0">
                <anchor moveWithCells="1">
                  <from>
                    <xdr:col>3</xdr:col>
                    <xdr:colOff>19050</xdr:colOff>
                    <xdr:row>14</xdr:row>
                    <xdr:rowOff>685800</xdr:rowOff>
                  </from>
                  <to>
                    <xdr:col>3</xdr:col>
                    <xdr:colOff>933450</xdr:colOff>
                    <xdr:row>15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2" r:id="rId21" name="Check Box 174">
              <controlPr defaultSize="0" autoFill="0" autoLine="0" autoPict="0">
                <anchor moveWithCells="1">
                  <from>
                    <xdr:col>3</xdr:col>
                    <xdr:colOff>19050</xdr:colOff>
                    <xdr:row>15</xdr:row>
                    <xdr:rowOff>495300</xdr:rowOff>
                  </from>
                  <to>
                    <xdr:col>3</xdr:col>
                    <xdr:colOff>781050</xdr:colOff>
                    <xdr:row>15</xdr:row>
                    <xdr:rowOff>704850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3" r:id="rId22" name="Check Box 175">
              <controlPr defaultSize="0" autoFill="0" autoLine="0" autoPict="0">
                <anchor moveWithCells="1">
                  <from>
                    <xdr:col>3</xdr:col>
                    <xdr:colOff>19050</xdr:colOff>
                    <xdr:row>15</xdr:row>
                    <xdr:rowOff>304800</xdr:rowOff>
                  </from>
                  <to>
                    <xdr:col>3</xdr:col>
                    <xdr:colOff>781050</xdr:colOff>
                    <xdr:row>15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4" r:id="rId23" name="Check Box 176">
              <controlPr defaultSize="0" autoFill="0" autoLine="0" autoPict="0">
                <anchor moveWithCells="1">
                  <from>
                    <xdr:col>3</xdr:col>
                    <xdr:colOff>19050</xdr:colOff>
                    <xdr:row>15</xdr:row>
                    <xdr:rowOff>685800</xdr:rowOff>
                  </from>
                  <to>
                    <xdr:col>3</xdr:col>
                    <xdr:colOff>933450</xdr:colOff>
                    <xdr:row>16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5" r:id="rId24" name="Check Box 177">
              <controlPr defaultSize="0" autoFill="0" autoLine="0" autoPict="0">
                <anchor moveWithCells="1">
                  <from>
                    <xdr:col>3</xdr:col>
                    <xdr:colOff>19050</xdr:colOff>
                    <xdr:row>16</xdr:row>
                    <xdr:rowOff>495300</xdr:rowOff>
                  </from>
                  <to>
                    <xdr:col>3</xdr:col>
                    <xdr:colOff>781050</xdr:colOff>
                    <xdr:row>16</xdr:row>
                    <xdr:rowOff>704850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6" r:id="rId25" name="Check Box 178">
              <controlPr defaultSize="0" autoFill="0" autoLine="0" autoPict="0">
                <anchor moveWithCells="1">
                  <from>
                    <xdr:col>3</xdr:col>
                    <xdr:colOff>19050</xdr:colOff>
                    <xdr:row>16</xdr:row>
                    <xdr:rowOff>304800</xdr:rowOff>
                  </from>
                  <to>
                    <xdr:col>3</xdr:col>
                    <xdr:colOff>781050</xdr:colOff>
                    <xdr:row>16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7" r:id="rId26" name="Check Box 179">
              <controlPr defaultSize="0" autoFill="0" autoLine="0" autoPict="0">
                <anchor moveWithCells="1">
                  <from>
                    <xdr:col>3</xdr:col>
                    <xdr:colOff>0</xdr:colOff>
                    <xdr:row>16</xdr:row>
                    <xdr:rowOff>685800</xdr:rowOff>
                  </from>
                  <to>
                    <xdr:col>3</xdr:col>
                    <xdr:colOff>914400</xdr:colOff>
                    <xdr:row>17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8" r:id="rId27" name="Check Box 180">
              <controlPr defaultSize="0" autoFill="0" autoLine="0" autoPict="0">
                <anchor moveWithCells="1">
                  <from>
                    <xdr:col>3</xdr:col>
                    <xdr:colOff>0</xdr:colOff>
                    <xdr:row>17</xdr:row>
                    <xdr:rowOff>495300</xdr:rowOff>
                  </from>
                  <to>
                    <xdr:col>3</xdr:col>
                    <xdr:colOff>762000</xdr:colOff>
                    <xdr:row>17</xdr:row>
                    <xdr:rowOff>704850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9" r:id="rId28" name="Check Box 181">
              <controlPr defaultSize="0" autoFill="0" autoLine="0" autoPict="0">
                <anchor moveWithCells="1">
                  <from>
                    <xdr:col>3</xdr:col>
                    <xdr:colOff>0</xdr:colOff>
                    <xdr:row>17</xdr:row>
                    <xdr:rowOff>304800</xdr:rowOff>
                  </from>
                  <to>
                    <xdr:col>3</xdr:col>
                    <xdr:colOff>762000</xdr:colOff>
                    <xdr:row>17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0" r:id="rId29" name="Check Box 182">
              <controlPr defaultSize="0" autoFill="0" autoLine="0" autoPict="0">
                <anchor moveWithCells="1">
                  <from>
                    <xdr:col>3</xdr:col>
                    <xdr:colOff>0</xdr:colOff>
                    <xdr:row>17</xdr:row>
                    <xdr:rowOff>685800</xdr:rowOff>
                  </from>
                  <to>
                    <xdr:col>3</xdr:col>
                    <xdr:colOff>914400</xdr:colOff>
                    <xdr:row>18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1" r:id="rId30" name="Check Box 183">
              <controlPr defaultSize="0" autoFill="0" autoLine="0" autoPict="0">
                <anchor moveWithCells="1">
                  <from>
                    <xdr:col>3</xdr:col>
                    <xdr:colOff>0</xdr:colOff>
                    <xdr:row>18</xdr:row>
                    <xdr:rowOff>495300</xdr:rowOff>
                  </from>
                  <to>
                    <xdr:col>3</xdr:col>
                    <xdr:colOff>762000</xdr:colOff>
                    <xdr:row>18</xdr:row>
                    <xdr:rowOff>704850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2" r:id="rId31" name="Check Box 184">
              <controlPr defaultSize="0" autoFill="0" autoLine="0" autoPict="0">
                <anchor moveWithCells="1">
                  <from>
                    <xdr:col>3</xdr:col>
                    <xdr:colOff>0</xdr:colOff>
                    <xdr:row>18</xdr:row>
                    <xdr:rowOff>304800</xdr:rowOff>
                  </from>
                  <to>
                    <xdr:col>3</xdr:col>
                    <xdr:colOff>762000</xdr:colOff>
                    <xdr:row>18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3" r:id="rId32" name="Check Box 185">
              <controlPr defaultSize="0" autoFill="0" autoLine="0" autoPict="0">
                <anchor moveWithCells="1">
                  <from>
                    <xdr:col>3</xdr:col>
                    <xdr:colOff>0</xdr:colOff>
                    <xdr:row>18</xdr:row>
                    <xdr:rowOff>685800</xdr:rowOff>
                  </from>
                  <to>
                    <xdr:col>3</xdr:col>
                    <xdr:colOff>914400</xdr:colOff>
                    <xdr:row>19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4" r:id="rId33" name="Check Box 186">
              <controlPr defaultSize="0" autoFill="0" autoLine="0" autoPict="0">
                <anchor moveWithCells="1">
                  <from>
                    <xdr:col>3</xdr:col>
                    <xdr:colOff>0</xdr:colOff>
                    <xdr:row>19</xdr:row>
                    <xdr:rowOff>495300</xdr:rowOff>
                  </from>
                  <to>
                    <xdr:col>3</xdr:col>
                    <xdr:colOff>762000</xdr:colOff>
                    <xdr:row>19</xdr:row>
                    <xdr:rowOff>704850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5" r:id="rId34" name="Check Box 187">
              <controlPr defaultSize="0" autoFill="0" autoLine="0" autoPict="0">
                <anchor moveWithCells="1">
                  <from>
                    <xdr:col>3</xdr:col>
                    <xdr:colOff>0</xdr:colOff>
                    <xdr:row>19</xdr:row>
                    <xdr:rowOff>304800</xdr:rowOff>
                  </from>
                  <to>
                    <xdr:col>3</xdr:col>
                    <xdr:colOff>762000</xdr:colOff>
                    <xdr:row>19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6" r:id="rId35" name="Check Box 188">
              <controlPr defaultSize="0" autoFill="0" autoLine="0" autoPict="0">
                <anchor moveWithCells="1">
                  <from>
                    <xdr:col>3</xdr:col>
                    <xdr:colOff>0</xdr:colOff>
                    <xdr:row>19</xdr:row>
                    <xdr:rowOff>676275</xdr:rowOff>
                  </from>
                  <to>
                    <xdr:col>3</xdr:col>
                    <xdr:colOff>914400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7" r:id="rId36" name="Check Box 189">
              <controlPr defaultSize="0" autoFill="0" autoLine="0" autoPict="0">
                <anchor moveWithCells="1">
                  <from>
                    <xdr:col>3</xdr:col>
                    <xdr:colOff>0</xdr:colOff>
                    <xdr:row>20</xdr:row>
                    <xdr:rowOff>485775</xdr:rowOff>
                  </from>
                  <to>
                    <xdr:col>3</xdr:col>
                    <xdr:colOff>762000</xdr:colOff>
                    <xdr:row>20</xdr:row>
                    <xdr:rowOff>695325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8" r:id="rId37" name="Check Box 190">
              <controlPr defaultSize="0" autoFill="0" autoLine="0" autoPict="0">
                <anchor moveWithCells="1">
                  <from>
                    <xdr:col>3</xdr:col>
                    <xdr:colOff>0</xdr:colOff>
                    <xdr:row>20</xdr:row>
                    <xdr:rowOff>295275</xdr:rowOff>
                  </from>
                  <to>
                    <xdr:col>3</xdr:col>
                    <xdr:colOff>762000</xdr:colOff>
                    <xdr:row>20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9" r:id="rId38" name="Check Box 191">
              <controlPr defaultSize="0" autoFill="0" autoLine="0" autoPict="0">
                <anchor moveWithCells="1">
                  <from>
                    <xdr:col>3</xdr:col>
                    <xdr:colOff>0</xdr:colOff>
                    <xdr:row>20</xdr:row>
                    <xdr:rowOff>647700</xdr:rowOff>
                  </from>
                  <to>
                    <xdr:col>3</xdr:col>
                    <xdr:colOff>914400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0" r:id="rId39" name="Check Box 192">
              <controlPr defaultSize="0" autoFill="0" autoLine="0" autoPict="0">
                <anchor moveWithCells="1">
                  <from>
                    <xdr:col>3</xdr:col>
                    <xdr:colOff>0</xdr:colOff>
                    <xdr:row>21</xdr:row>
                    <xdr:rowOff>457200</xdr:rowOff>
                  </from>
                  <to>
                    <xdr:col>3</xdr:col>
                    <xdr:colOff>762000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1" r:id="rId40" name="Check Box 193">
              <controlPr defaultSize="0" autoFill="0" autoLine="0" autoPict="0">
                <anchor moveWithCells="1">
                  <from>
                    <xdr:col>3</xdr:col>
                    <xdr:colOff>0</xdr:colOff>
                    <xdr:row>21</xdr:row>
                    <xdr:rowOff>257175</xdr:rowOff>
                  </from>
                  <to>
                    <xdr:col>3</xdr:col>
                    <xdr:colOff>762000</xdr:colOff>
                    <xdr:row>21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2" r:id="rId41" name="Check Box 194">
              <controlPr defaultSize="0" autoFill="0" autoLine="0" autoPict="0">
                <anchor moveWithCells="1">
                  <from>
                    <xdr:col>3</xdr:col>
                    <xdr:colOff>0</xdr:colOff>
                    <xdr:row>21</xdr:row>
                    <xdr:rowOff>657225</xdr:rowOff>
                  </from>
                  <to>
                    <xdr:col>3</xdr:col>
                    <xdr:colOff>914400</xdr:colOff>
                    <xdr:row>22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3" r:id="rId42" name="Check Box 195">
              <controlPr defaultSize="0" autoFill="0" autoLine="0" autoPict="0">
                <anchor moveWithCells="1">
                  <from>
                    <xdr:col>3</xdr:col>
                    <xdr:colOff>0</xdr:colOff>
                    <xdr:row>22</xdr:row>
                    <xdr:rowOff>476250</xdr:rowOff>
                  </from>
                  <to>
                    <xdr:col>3</xdr:col>
                    <xdr:colOff>762000</xdr:colOff>
                    <xdr:row>22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4" r:id="rId43" name="Check Box 196">
              <controlPr defaultSize="0" autoFill="0" autoLine="0" autoPict="0">
                <anchor moveWithCells="1">
                  <from>
                    <xdr:col>3</xdr:col>
                    <xdr:colOff>0</xdr:colOff>
                    <xdr:row>22</xdr:row>
                    <xdr:rowOff>276225</xdr:rowOff>
                  </from>
                  <to>
                    <xdr:col>3</xdr:col>
                    <xdr:colOff>762000</xdr:colOff>
                    <xdr:row>22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5" r:id="rId44" name="Check Box 197">
              <controlPr defaultSize="0" autoFill="0" autoLine="0" autoPict="0">
                <anchor moveWithCells="1">
                  <from>
                    <xdr:col>3</xdr:col>
                    <xdr:colOff>0</xdr:colOff>
                    <xdr:row>22</xdr:row>
                    <xdr:rowOff>676275</xdr:rowOff>
                  </from>
                  <to>
                    <xdr:col>3</xdr:col>
                    <xdr:colOff>914400</xdr:colOff>
                    <xdr:row>23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6" r:id="rId45" name="Check Box 198">
              <controlPr defaultSize="0" autoFill="0" autoLine="0" autoPict="0">
                <anchor moveWithCells="1">
                  <from>
                    <xdr:col>3</xdr:col>
                    <xdr:colOff>0</xdr:colOff>
                    <xdr:row>23</xdr:row>
                    <xdr:rowOff>495300</xdr:rowOff>
                  </from>
                  <to>
                    <xdr:col>3</xdr:col>
                    <xdr:colOff>762000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7" r:id="rId46" name="Check Box 199">
              <controlPr defaultSize="0" autoFill="0" autoLine="0" autoPict="0">
                <anchor moveWithCells="1">
                  <from>
                    <xdr:col>3</xdr:col>
                    <xdr:colOff>0</xdr:colOff>
                    <xdr:row>23</xdr:row>
                    <xdr:rowOff>304800</xdr:rowOff>
                  </from>
                  <to>
                    <xdr:col>3</xdr:col>
                    <xdr:colOff>762000</xdr:colOff>
                    <xdr:row>23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8" r:id="rId47" name="Check Box 200">
              <controlPr defaultSize="0" autoFill="0" autoLine="0" autoPict="0">
                <anchor moveWithCells="1">
                  <from>
                    <xdr:col>3</xdr:col>
                    <xdr:colOff>0</xdr:colOff>
                    <xdr:row>23</xdr:row>
                    <xdr:rowOff>676275</xdr:rowOff>
                  </from>
                  <to>
                    <xdr:col>3</xdr:col>
                    <xdr:colOff>914400</xdr:colOff>
                    <xdr:row>24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9" r:id="rId48" name="Check Box 201">
              <controlPr defaultSize="0" autoFill="0" autoLine="0" autoPict="0">
                <anchor moveWithCells="1">
                  <from>
                    <xdr:col>3</xdr:col>
                    <xdr:colOff>0</xdr:colOff>
                    <xdr:row>24</xdr:row>
                    <xdr:rowOff>495300</xdr:rowOff>
                  </from>
                  <to>
                    <xdr:col>3</xdr:col>
                    <xdr:colOff>762000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0" r:id="rId49" name="Check Box 202">
              <controlPr defaultSize="0" autoFill="0" autoLine="0" autoPict="0">
                <anchor moveWithCells="1">
                  <from>
                    <xdr:col>3</xdr:col>
                    <xdr:colOff>0</xdr:colOff>
                    <xdr:row>24</xdr:row>
                    <xdr:rowOff>304800</xdr:rowOff>
                  </from>
                  <to>
                    <xdr:col>3</xdr:col>
                    <xdr:colOff>762000</xdr:colOff>
                    <xdr:row>24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1" r:id="rId50" name="Check Box 203">
              <controlPr defaultSize="0" autoFill="0" autoLine="0" autoPict="0">
                <anchor moveWithCells="1">
                  <from>
                    <xdr:col>3</xdr:col>
                    <xdr:colOff>0</xdr:colOff>
                    <xdr:row>24</xdr:row>
                    <xdr:rowOff>657225</xdr:rowOff>
                  </from>
                  <to>
                    <xdr:col>3</xdr:col>
                    <xdr:colOff>914400</xdr:colOff>
                    <xdr:row>25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2" r:id="rId51" name="Check Box 204">
              <controlPr defaultSize="0" autoFill="0" autoLine="0" autoPict="0">
                <anchor moveWithCells="1">
                  <from>
                    <xdr:col>3</xdr:col>
                    <xdr:colOff>0</xdr:colOff>
                    <xdr:row>25</xdr:row>
                    <xdr:rowOff>476250</xdr:rowOff>
                  </from>
                  <to>
                    <xdr:col>3</xdr:col>
                    <xdr:colOff>762000</xdr:colOff>
                    <xdr:row>25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" r:id="rId52" name="Check Box 205">
              <controlPr defaultSize="0" autoFill="0" autoLine="0" autoPict="0">
                <anchor moveWithCells="1">
                  <from>
                    <xdr:col>3</xdr:col>
                    <xdr:colOff>0</xdr:colOff>
                    <xdr:row>25</xdr:row>
                    <xdr:rowOff>285750</xdr:rowOff>
                  </from>
                  <to>
                    <xdr:col>3</xdr:col>
                    <xdr:colOff>762000</xdr:colOff>
                    <xdr:row>25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" r:id="rId53" name="Check Box 206">
              <controlPr defaultSize="0" autoFill="0" autoLine="0" autoPict="0">
                <anchor moveWithCells="1">
                  <from>
                    <xdr:col>3</xdr:col>
                    <xdr:colOff>28575</xdr:colOff>
                    <xdr:row>25</xdr:row>
                    <xdr:rowOff>676275</xdr:rowOff>
                  </from>
                  <to>
                    <xdr:col>3</xdr:col>
                    <xdr:colOff>942975</xdr:colOff>
                    <xdr:row>26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" r:id="rId54" name="Check Box 207">
              <controlPr defaultSize="0" autoFill="0" autoLine="0" autoPict="0">
                <anchor moveWithCells="1">
                  <from>
                    <xdr:col>3</xdr:col>
                    <xdr:colOff>28575</xdr:colOff>
                    <xdr:row>26</xdr:row>
                    <xdr:rowOff>495300</xdr:rowOff>
                  </from>
                  <to>
                    <xdr:col>3</xdr:col>
                    <xdr:colOff>790575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" r:id="rId55" name="Check Box 208">
              <controlPr defaultSize="0" autoFill="0" autoLine="0" autoPict="0">
                <anchor moveWithCells="1">
                  <from>
                    <xdr:col>3</xdr:col>
                    <xdr:colOff>28575</xdr:colOff>
                    <xdr:row>26</xdr:row>
                    <xdr:rowOff>304800</xdr:rowOff>
                  </from>
                  <to>
                    <xdr:col>3</xdr:col>
                    <xdr:colOff>790575</xdr:colOff>
                    <xdr:row>26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" r:id="rId56" name="Check Box 209">
              <controlPr defaultSize="0" autoFill="0" autoLine="0" autoPict="0">
                <anchor moveWithCells="1">
                  <from>
                    <xdr:col>3</xdr:col>
                    <xdr:colOff>28575</xdr:colOff>
                    <xdr:row>26</xdr:row>
                    <xdr:rowOff>676275</xdr:rowOff>
                  </from>
                  <to>
                    <xdr:col>3</xdr:col>
                    <xdr:colOff>942975</xdr:colOff>
                    <xdr:row>27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" r:id="rId57" name="Check Box 210">
              <controlPr defaultSize="0" autoFill="0" autoLine="0" autoPict="0">
                <anchor moveWithCells="1">
                  <from>
                    <xdr:col>3</xdr:col>
                    <xdr:colOff>28575</xdr:colOff>
                    <xdr:row>27</xdr:row>
                    <xdr:rowOff>495300</xdr:rowOff>
                  </from>
                  <to>
                    <xdr:col>3</xdr:col>
                    <xdr:colOff>790575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" r:id="rId58" name="Check Box 211">
              <controlPr defaultSize="0" autoFill="0" autoLine="0" autoPict="0">
                <anchor moveWithCells="1">
                  <from>
                    <xdr:col>3</xdr:col>
                    <xdr:colOff>28575</xdr:colOff>
                    <xdr:row>27</xdr:row>
                    <xdr:rowOff>304800</xdr:rowOff>
                  </from>
                  <to>
                    <xdr:col>3</xdr:col>
                    <xdr:colOff>790575</xdr:colOff>
                    <xdr:row>27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0" r:id="rId59" name="Check Box 212">
              <controlPr defaultSize="0" autoFill="0" autoLine="0" autoPict="0">
                <anchor moveWithCells="1">
                  <from>
                    <xdr:col>3</xdr:col>
                    <xdr:colOff>28575</xdr:colOff>
                    <xdr:row>27</xdr:row>
                    <xdr:rowOff>676275</xdr:rowOff>
                  </from>
                  <to>
                    <xdr:col>3</xdr:col>
                    <xdr:colOff>942975</xdr:colOff>
                    <xdr:row>28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1" r:id="rId60" name="Check Box 213">
              <controlPr defaultSize="0" autoFill="0" autoLine="0" autoPict="0">
                <anchor moveWithCells="1">
                  <from>
                    <xdr:col>3</xdr:col>
                    <xdr:colOff>28575</xdr:colOff>
                    <xdr:row>28</xdr:row>
                    <xdr:rowOff>495300</xdr:rowOff>
                  </from>
                  <to>
                    <xdr:col>3</xdr:col>
                    <xdr:colOff>790575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" r:id="rId61" name="Check Box 214">
              <controlPr defaultSize="0" autoFill="0" autoLine="0" autoPict="0">
                <anchor moveWithCells="1">
                  <from>
                    <xdr:col>3</xdr:col>
                    <xdr:colOff>28575</xdr:colOff>
                    <xdr:row>28</xdr:row>
                    <xdr:rowOff>304800</xdr:rowOff>
                  </from>
                  <to>
                    <xdr:col>3</xdr:col>
                    <xdr:colOff>790575</xdr:colOff>
                    <xdr:row>28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" r:id="rId62" name="Check Box 215">
              <controlPr defaultSize="0" autoFill="0" autoLine="0" autoPict="0">
                <anchor moveWithCells="1">
                  <from>
                    <xdr:col>3</xdr:col>
                    <xdr:colOff>28575</xdr:colOff>
                    <xdr:row>28</xdr:row>
                    <xdr:rowOff>676275</xdr:rowOff>
                  </from>
                  <to>
                    <xdr:col>3</xdr:col>
                    <xdr:colOff>942975</xdr:colOff>
                    <xdr:row>29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4" r:id="rId63" name="Check Box 216">
              <controlPr defaultSize="0" autoFill="0" autoLine="0" autoPict="0">
                <anchor moveWithCells="1">
                  <from>
                    <xdr:col>3</xdr:col>
                    <xdr:colOff>28575</xdr:colOff>
                    <xdr:row>29</xdr:row>
                    <xdr:rowOff>476250</xdr:rowOff>
                  </from>
                  <to>
                    <xdr:col>3</xdr:col>
                    <xdr:colOff>790575</xdr:colOff>
                    <xdr:row>29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5" r:id="rId64" name="Check Box 217">
              <controlPr defaultSize="0" autoFill="0" autoLine="0" autoPict="0">
                <anchor moveWithCells="1">
                  <from>
                    <xdr:col>3</xdr:col>
                    <xdr:colOff>28575</xdr:colOff>
                    <xdr:row>29</xdr:row>
                    <xdr:rowOff>276225</xdr:rowOff>
                  </from>
                  <to>
                    <xdr:col>3</xdr:col>
                    <xdr:colOff>790575</xdr:colOff>
                    <xdr:row>29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7" r:id="rId65" name="Check Box 219">
              <controlPr defaultSize="0" autoFill="0" autoLine="0" autoPict="0">
                <anchor moveWithCells="1">
                  <from>
                    <xdr:col>3</xdr:col>
                    <xdr:colOff>28575</xdr:colOff>
                    <xdr:row>29</xdr:row>
                    <xdr:rowOff>676275</xdr:rowOff>
                  </from>
                  <to>
                    <xdr:col>3</xdr:col>
                    <xdr:colOff>942975</xdr:colOff>
                    <xdr:row>30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8" r:id="rId66" name="Check Box 220">
              <controlPr defaultSize="0" autoFill="0" autoLine="0" autoPict="0">
                <anchor moveWithCells="1">
                  <from>
                    <xdr:col>3</xdr:col>
                    <xdr:colOff>28575</xdr:colOff>
                    <xdr:row>30</xdr:row>
                    <xdr:rowOff>495300</xdr:rowOff>
                  </from>
                  <to>
                    <xdr:col>3</xdr:col>
                    <xdr:colOff>790575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9" r:id="rId67" name="Check Box 221">
              <controlPr defaultSize="0" autoFill="0" autoLine="0" autoPict="0">
                <anchor moveWithCells="1">
                  <from>
                    <xdr:col>3</xdr:col>
                    <xdr:colOff>28575</xdr:colOff>
                    <xdr:row>30</xdr:row>
                    <xdr:rowOff>304800</xdr:rowOff>
                  </from>
                  <to>
                    <xdr:col>3</xdr:col>
                    <xdr:colOff>790575</xdr:colOff>
                    <xdr:row>30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" r:id="rId68" name="Check Box 222">
              <controlPr defaultSize="0" autoFill="0" autoLine="0" autoPict="0">
                <anchor moveWithCells="1">
                  <from>
                    <xdr:col>3</xdr:col>
                    <xdr:colOff>28575</xdr:colOff>
                    <xdr:row>30</xdr:row>
                    <xdr:rowOff>676275</xdr:rowOff>
                  </from>
                  <to>
                    <xdr:col>3</xdr:col>
                    <xdr:colOff>942975</xdr:colOff>
                    <xdr:row>31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1" r:id="rId69" name="Check Box 223">
              <controlPr defaultSize="0" autoFill="0" autoLine="0" autoPict="0">
                <anchor moveWithCells="1">
                  <from>
                    <xdr:col>3</xdr:col>
                    <xdr:colOff>28575</xdr:colOff>
                    <xdr:row>31</xdr:row>
                    <xdr:rowOff>476250</xdr:rowOff>
                  </from>
                  <to>
                    <xdr:col>3</xdr:col>
                    <xdr:colOff>790575</xdr:colOff>
                    <xdr:row>31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2" r:id="rId70" name="Check Box 224">
              <controlPr defaultSize="0" autoFill="0" autoLine="0" autoPict="0">
                <anchor moveWithCells="1">
                  <from>
                    <xdr:col>3</xdr:col>
                    <xdr:colOff>28575</xdr:colOff>
                    <xdr:row>31</xdr:row>
                    <xdr:rowOff>276225</xdr:rowOff>
                  </from>
                  <to>
                    <xdr:col>3</xdr:col>
                    <xdr:colOff>790575</xdr:colOff>
                    <xdr:row>31</xdr:row>
                    <xdr:rowOff>495300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Instructions</vt:lpstr>
      <vt:lpstr>Data</vt:lpstr>
      <vt:lpstr>Tracking Form</vt:lpstr>
      <vt:lpstr>'Tracking Form'!Print_Area</vt:lpstr>
      <vt:lpstr>'Tracking Form'!Print_Titles</vt:lpstr>
    </vt:vector>
  </TitlesOfParts>
  <Company>Idaho State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Smart Snack Tracking Form</dc:title>
  <dc:subject>National School Lunch Program</dc:subject>
  <dc:creator>Idaho Child Nutrition Program</dc:creator>
  <cp:lastModifiedBy>Jessica Spoja</cp:lastModifiedBy>
  <cp:lastPrinted>2021-08-12T19:34:57Z</cp:lastPrinted>
  <dcterms:created xsi:type="dcterms:W3CDTF">2014-08-26T18:16:32Z</dcterms:created>
  <dcterms:modified xsi:type="dcterms:W3CDTF">2021-08-26T14:43:31Z</dcterms:modified>
  <cp:category>Smart Snacks</cp:category>
</cp:coreProperties>
</file>